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secure.init.de/sites/MASTD_RLP_Strategieberatung_Open_Data/Freigegebene Dokumente/03_Aufgabenbereiche/TP Organisation/OSD 2 Aufbau Kompetenzzentrum/Publikationen open.rlp.de/Word-Versionen/"/>
    </mc:Choice>
  </mc:AlternateContent>
  <xr:revisionPtr revIDLastSave="0" documentId="13_ncr:20000001_{A3589DD3-8712-46FA-9B64-71CBA0237384}" xr6:coauthVersionLast="47" xr6:coauthVersionMax="47" xr10:uidLastSave="{00000000-0000-0000-0000-000000000000}"/>
  <bookViews>
    <workbookView xWindow="7065" yWindow="0" windowWidth="31335" windowHeight="20985" activeTab="2" xr2:uid="{00000000-000D-0000-FFFF-FFFF00000000}"/>
  </bookViews>
  <sheets>
    <sheet name="Start" sheetId="3" r:id="rId1"/>
    <sheet name="Beispiel" sheetId="4" r:id="rId2"/>
    <sheet name="Dateninventar" sheetId="1" r:id="rId3"/>
    <sheet name="Auswahlmenüs"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5" i="4" l="1"/>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P4" i="4"/>
  <c r="P3" i="4"/>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3" i="1"/>
  <c r="P4" i="1"/>
  <c r="P5" i="1"/>
  <c r="P6" i="1"/>
  <c r="P7" i="1"/>
  <c r="P8" i="1"/>
  <c r="P9" i="1"/>
  <c r="P10" i="1"/>
  <c r="P11" i="1"/>
  <c r="P12" i="1"/>
  <c r="P13" i="1"/>
  <c r="P14" i="1"/>
  <c r="P15" i="1"/>
  <c r="P16" i="1"/>
  <c r="P17" i="1"/>
  <c r="P18" i="1"/>
  <c r="P19" i="1"/>
  <c r="P20" i="1"/>
  <c r="P21" i="1"/>
  <c r="P22" i="1"/>
  <c r="P23" i="1"/>
  <c r="P24" i="1"/>
  <c r="P25" i="1"/>
  <c r="P26" i="1"/>
  <c r="P27" i="1"/>
</calcChain>
</file>

<file path=xl/sharedStrings.xml><?xml version="1.0" encoding="utf-8"?>
<sst xmlns="http://schemas.openxmlformats.org/spreadsheetml/2006/main" count="249" uniqueCount="148">
  <si>
    <t>lfd. Nr</t>
  </si>
  <si>
    <t>Titel</t>
  </si>
  <si>
    <t>Beschreibung</t>
  </si>
  <si>
    <t>Kategorie</t>
  </si>
  <si>
    <t>HVD-Kategorie</t>
  </si>
  <si>
    <t>Lizenz</t>
  </si>
  <si>
    <t>Schutzwürdige Belange</t>
  </si>
  <si>
    <t>Personenbezug</t>
  </si>
  <si>
    <t>-</t>
  </si>
  <si>
    <t>Beschreibung des Datensatzes</t>
  </si>
  <si>
    <t>Datenbesitzer</t>
  </si>
  <si>
    <t>Format</t>
  </si>
  <si>
    <t>Speicherort</t>
  </si>
  <si>
    <t>System oder Ort, wo die Daten gespeichert werden.</t>
  </si>
  <si>
    <t>Internetverfügbarkeit</t>
  </si>
  <si>
    <t>Sind die Daten aus dem Internet abrufbar?</t>
  </si>
  <si>
    <t>Binäre Frage</t>
  </si>
  <si>
    <t>Ja</t>
  </si>
  <si>
    <t>Nein</t>
  </si>
  <si>
    <t>Erläuterung Speicherort</t>
  </si>
  <si>
    <t>Erläuterung des Speicherorts</t>
  </si>
  <si>
    <t>Name des Datensatzes</t>
  </si>
  <si>
    <t>Aufgabengebiet</t>
  </si>
  <si>
    <t xml:space="preserve">  Informationskategorie</t>
  </si>
  <si>
    <t>Sind personenbezogene Datenpunkte im Datensatz enthalten?</t>
  </si>
  <si>
    <t>Sind die Daten aus anderen Belangen schützenswert?</t>
  </si>
  <si>
    <t>Ersteinschätzung Open Data</t>
  </si>
  <si>
    <t>Sind die Daten urherberrechtlich geschützt?</t>
  </si>
  <si>
    <t>Sind die Daten in einem bekanntem Format gespeichert?</t>
  </si>
  <si>
    <t>Erläuterung Format</t>
  </si>
  <si>
    <t>Erläuterung des Formats</t>
  </si>
  <si>
    <t>EU DATA Theme Vokabular</t>
  </si>
  <si>
    <t>Landwirtschaft, Fischerei, Forstwirtschaft und Nahrungsmittel</t>
  </si>
  <si>
    <t>Wirtschaft und Finanzen</t>
  </si>
  <si>
    <t>Bildung, Kultur und Sport</t>
  </si>
  <si>
    <t>Energie</t>
  </si>
  <si>
    <t>Umwelt</t>
  </si>
  <si>
    <t>Regierung und öffentlicher Sektor</t>
  </si>
  <si>
    <t>Gesundheit</t>
  </si>
  <si>
    <t>Internationale Themen</t>
  </si>
  <si>
    <t>Justiz, Rechtssystem und öffentliche Sicherheit</t>
  </si>
  <si>
    <t>Regionen und Städte</t>
  </si>
  <si>
    <t>Bevölkerung und Gesellschaft</t>
  </si>
  <si>
    <t>Wissenschaft und Technologie</t>
  </si>
  <si>
    <t>Verkehr</t>
  </si>
  <si>
    <t>HVD-Kategorien</t>
  </si>
  <si>
    <t>Georaum</t>
  </si>
  <si>
    <t>Erbeobachtung und Umwelt</t>
  </si>
  <si>
    <t>Meteorologie</t>
  </si>
  <si>
    <t>Statsitik</t>
  </si>
  <si>
    <t>Unternehmen und Unternehmensbesitz</t>
  </si>
  <si>
    <t>Mobilität</t>
  </si>
  <si>
    <t>Open Data Ampel</t>
  </si>
  <si>
    <t>Aufgabengebiet gemäß Geschäftsverteilungsplan</t>
  </si>
  <si>
    <t>Kategorie des Datensatzes gemäß HVD VO der EU</t>
  </si>
  <si>
    <t>Person in der Organisationseinheit, die für die Datenerhebung verantwortlich ist.</t>
  </si>
  <si>
    <t>Datenformate</t>
  </si>
  <si>
    <t>XML</t>
  </si>
  <si>
    <t>EPUB</t>
  </si>
  <si>
    <t>JSON</t>
  </si>
  <si>
    <t>CSV</t>
  </si>
  <si>
    <t>Excel</t>
  </si>
  <si>
    <t>GeoJSON</t>
  </si>
  <si>
    <t>KML</t>
  </si>
  <si>
    <t>JPEG</t>
  </si>
  <si>
    <t>PNG</t>
  </si>
  <si>
    <t>TIFF</t>
  </si>
  <si>
    <t>SVG</t>
  </si>
  <si>
    <t>RDF</t>
  </si>
  <si>
    <t>Sonstiges</t>
  </si>
  <si>
    <t>Excel-Vorlage für Dateninventuren</t>
  </si>
  <si>
    <t>Hinweise</t>
  </si>
  <si>
    <t>Diese Vorlage dient der Inventur von Daten in Ihrer Organisationseinheit. Sie können diese gemeinsam mit der Handreichung zur Durchführung einer Dateninventur verwenden, um sich einen Überblick über die Datenbestände in Ihrer Organisationseinheit zu verschaffen. Durch die Ersteinschätzung der Fragen in Spalten L bis O können Sie ein erstes Gefühl für die Eignung der Daten zur Veröffentlichung auf der Transparenz- und Offenen-Daten-Plattform open.rlp.de erhalten.</t>
  </si>
  <si>
    <t>Kontakt</t>
  </si>
  <si>
    <t>Für Fragen und Unterstützung kontaktieren Sie gerne das Kompetenzzentrum Open Data unter cc-od@open.rlp.de.</t>
  </si>
  <si>
    <t>Sind die Daten urheberrechtlich geschützt?</t>
  </si>
  <si>
    <t>Verkehrsplanung</t>
  </si>
  <si>
    <t>Straßenverkehrszählung 2023</t>
  </si>
  <si>
    <t>Manuelle und automatische Zählungen des Fahrzeugaufkommens an ausgewählten Verkehrsknotenpunkten.</t>
  </si>
  <si>
    <t>Bürgerdienste</t>
  </si>
  <si>
    <t>Melderegister</t>
  </si>
  <si>
    <t>Umweltschutz</t>
  </si>
  <si>
    <t>Wasserqualitätsmessungen Oberflächengewässer</t>
  </si>
  <si>
    <t>Chemische und biologische Analyse von Wasserproben aus Flüssen und Seen.</t>
  </si>
  <si>
    <t>Bildung</t>
  </si>
  <si>
    <t>Schülerstatistiken</t>
  </si>
  <si>
    <t>Zusammenstellung von Schülerzahlen nach Schultyp, Klassenstufe und Geschlecht.</t>
  </si>
  <si>
    <t>Gesundheitswesen</t>
  </si>
  <si>
    <t>Infektionsschutzmeldungen</t>
  </si>
  <si>
    <t>Meldungen von meldepflichtigen Krankheiten gemäß Infektionsschutzgesetz.</t>
  </si>
  <si>
    <t>Bauaufsicht</t>
  </si>
  <si>
    <t>Baugenehmigungsakten</t>
  </si>
  <si>
    <t>Sammlung aller Dokumente zu erteilten und abgelehnten Baugenehmigungen.</t>
  </si>
  <si>
    <t>Sozialleistungen</t>
  </si>
  <si>
    <t>Anträge auf Sozialhilfe</t>
  </si>
  <si>
    <t>Schriftliche Anträge und zugehörige Unterlagen von Bürgern auf Sozialhilfe.</t>
  </si>
  <si>
    <t>Kulturförderung</t>
  </si>
  <si>
    <t>Projektdatenbank Kulturprojekte</t>
  </si>
  <si>
    <t>Unstrukturierte Projektbeschreibungen und Abschlussberichte geförderter Kulturprojekte.</t>
  </si>
  <si>
    <t>Wirtschaftsförderung</t>
  </si>
  <si>
    <t>Unternehmensverzeichnis</t>
  </si>
  <si>
    <t>Kontaktdaten und Branchenzuordnung von Unternehmen im Landkreis.</t>
  </si>
  <si>
    <t>Sammlung von Urteilen und Beschlüssen des Amtsgerichts in anonymisierter Form.</t>
  </si>
  <si>
    <t>Anonymisierte Einwohnerdaten der im Zuständigkeitsbereich gemeldeten Personen.</t>
  </si>
  <si>
    <t>Gerichtsentscheidungen</t>
  </si>
  <si>
    <t>Referat 5.1 Verkehrsdatenerfassung</t>
  </si>
  <si>
    <t>Bürgeramt, Sachbearbeitung Meldewesen</t>
  </si>
  <si>
    <t>Untere Wasserbehörde, Laborleitung</t>
  </si>
  <si>
    <t>Schulamt, Statistikstelle</t>
  </si>
  <si>
    <t>Gesundheitsamt, Infektionsschutz</t>
  </si>
  <si>
    <t>Bauordnungsamt, Archiv</t>
  </si>
  <si>
    <t>Sozialamt, Leistungsgewährung</t>
  </si>
  <si>
    <t>Kulturamt, Projektförderung</t>
  </si>
  <si>
    <t>Wirtschaftsförderungsgesellschaft</t>
  </si>
  <si>
    <t>Justizpressestelle</t>
  </si>
  <si>
    <t>Fachverfahren 'VIS-Traffic', Excel-Listen</t>
  </si>
  <si>
    <t>Zentrales Melderegister (ZMR)</t>
  </si>
  <si>
    <t>LIMAS (Labor-Informations- und Management-System)</t>
  </si>
  <si>
    <t>Statistik-Server des Landes</t>
  </si>
  <si>
    <t>Meldesoftware 'SurvNet@RKI'</t>
  </si>
  <si>
    <t>Papierakten im Archiv und digitales Dokumentenmanagementsystem (DMS)</t>
  </si>
  <si>
    <t>Papierakten und Fachverfahren 'ProSOZ'</t>
  </si>
  <si>
    <t>Word-Dokumente auf Netzlaufwerk</t>
  </si>
  <si>
    <t>Access-Datenbank</t>
  </si>
  <si>
    <t>Juristische Datenbank 'JURIS' und Web-Portal</t>
  </si>
  <si>
    <t>Teils in einer SQL-Datenbank, teils in dezentralen Dateien.</t>
  </si>
  <si>
    <t>Zentrale, landesweite Datenbankanwendung.</t>
  </si>
  <si>
    <t>Spezialisierte Software zur Verwaltung von Labordaten.</t>
  </si>
  <si>
    <t>Zentraler Server für statistische Auswertungen.</t>
  </si>
  <si>
    <t>Webbasierte Anwendung des Robert Koch-Instituts.</t>
  </si>
  <si>
    <t>Hybride Aktenführung, ältere Akten nur in Papierform.</t>
  </si>
  <si>
    <t>Ältere Fälle in Papierform, neue Fälle werden digital bearbeitet.</t>
  </si>
  <si>
    <t>Unstrukturierte Ablage im Dateisystem.</t>
  </si>
  <si>
    <t>Eigenentwickelte Datenbankanwendung.</t>
  </si>
  <si>
    <t>Teils interne Datenbank, teils öffentliche Bereitstellung.</t>
  </si>
  <si>
    <t>CSV, XLSX, Shapefile</t>
  </si>
  <si>
    <t>SQL-Datenbank (proprietäres Schema)</t>
  </si>
  <si>
    <t>Datenbankexport (CSV, XML)</t>
  </si>
  <si>
    <t>CSV, SPSS-Dateien</t>
  </si>
  <si>
    <t>Datenbankexport</t>
  </si>
  <si>
    <t>PDF, TIF, Papier</t>
  </si>
  <si>
    <t>Papier, proprietäres Datenbankformat</t>
  </si>
  <si>
    <t>DOCX</t>
  </si>
  <si>
    <t>MDB (Microsoft Access)</t>
  </si>
  <si>
    <t>HTML, PDF, XML</t>
  </si>
  <si>
    <t>Justiz - Amstgerichte</t>
  </si>
  <si>
    <t>Statistik</t>
  </si>
  <si>
    <t>Kategorie des Datensatzes gemäß DVO-HVD der 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</si>
</sst>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2"/>
      <color theme="0"/>
      <name val="Calibri"/>
      <family val="2"/>
      <scheme val="minor"/>
    </font>
    <font>
      <sz val="12"/>
      <color theme="1"/>
      <name val="Calibri"/>
      <family val="2"/>
      <scheme val="minor"/>
    </font>
    <font>
      <b/>
      <sz val="11"/>
      <color theme="0"/>
      <name val="Calibri"/>
      <family val="2"/>
      <scheme val="minor"/>
    </font>
    <font>
      <sz val="10"/>
      <color theme="1"/>
      <name val="Arial Unicode MS"/>
    </font>
    <font>
      <b/>
      <sz val="20"/>
      <color theme="0"/>
      <name val="Calibri"/>
      <family val="2"/>
      <scheme val="minor"/>
    </font>
    <font>
      <b/>
      <sz val="14"/>
      <color rgb="FF871D33"/>
      <name val="Calibri"/>
      <family val="2"/>
      <scheme val="minor"/>
    </font>
    <font>
      <sz val="14"/>
      <color theme="1"/>
      <name val="Calibri"/>
      <family val="2"/>
      <scheme val="minor"/>
    </font>
  </fonts>
  <fills count="5">
    <fill>
      <patternFill patternType="none"/>
    </fill>
    <fill>
      <patternFill patternType="gray125"/>
    </fill>
    <fill>
      <patternFill patternType="solid">
        <fgColor theme="8" tint="0.39994506668294322"/>
        <bgColor indexed="64"/>
      </patternFill>
    </fill>
    <fill>
      <patternFill patternType="solid">
        <fgColor rgb="FF871D33"/>
        <bgColor indexed="64"/>
      </patternFill>
    </fill>
    <fill>
      <patternFill patternType="solid">
        <fgColor theme="0"/>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2" borderId="1" applyNumberFormat="0" applyFont="0" applyAlignment="0" applyProtection="0"/>
    <xf numFmtId="0" fontId="2" fillId="3" borderId="0"/>
  </cellStyleXfs>
  <cellXfs count="23">
    <xf numFmtId="0" fontId="0" fillId="0" borderId="0" xfId="0"/>
    <xf numFmtId="0" fontId="5" fillId="0" borderId="0" xfId="0" applyFont="1" applyAlignment="1">
      <alignment horizontal="center" vertical="center" wrapText="1"/>
    </xf>
    <xf numFmtId="0" fontId="3" fillId="0" borderId="0" xfId="0" applyFont="1"/>
    <xf numFmtId="0" fontId="0" fillId="0" borderId="0" xfId="0" applyAlignment="1">
      <alignment horizontal="center"/>
    </xf>
    <xf numFmtId="0" fontId="0" fillId="4" borderId="0" xfId="0" applyFill="1"/>
    <xf numFmtId="0" fontId="0" fillId="0" borderId="0" xfId="0" quotePrefix="1"/>
    <xf numFmtId="0" fontId="6" fillId="3" borderId="0" xfId="2" applyFont="1" applyAlignment="1">
      <alignment horizontal="center" vertical="center"/>
    </xf>
    <xf numFmtId="0" fontId="2" fillId="3" borderId="0" xfId="0" applyFont="1" applyFill="1"/>
    <xf numFmtId="0" fontId="2" fillId="3" borderId="0" xfId="0" applyFont="1" applyFill="1" applyAlignment="1">
      <alignment horizontal="center"/>
    </xf>
    <xf numFmtId="0" fontId="4" fillId="3" borderId="0" xfId="0" applyFont="1" applyFill="1" applyAlignment="1">
      <alignment horizontal="center"/>
    </xf>
    <xf numFmtId="0" fontId="6" fillId="3" borderId="0" xfId="0" applyFont="1" applyFill="1" applyAlignment="1">
      <alignment horizontal="center" vertical="center"/>
    </xf>
    <xf numFmtId="0" fontId="6" fillId="3" borderId="0" xfId="2" applyFont="1" applyAlignment="1">
      <alignment horizontal="center" vertical="center" wrapText="1"/>
    </xf>
    <xf numFmtId="0" fontId="7" fillId="0" borderId="0" xfId="0" applyFont="1" applyAlignment="1">
      <alignment horizontal="center" vertical="center"/>
    </xf>
    <xf numFmtId="0" fontId="0" fillId="4" borderId="0" xfId="0" applyFill="1" applyAlignment="1">
      <alignment vertical="top"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wrapText="1"/>
    </xf>
    <xf numFmtId="0" fontId="9" fillId="4" borderId="0" xfId="0" applyFont="1" applyFill="1"/>
    <xf numFmtId="0" fontId="10" fillId="4" borderId="0" xfId="0" applyFont="1" applyFill="1"/>
    <xf numFmtId="0" fontId="10" fillId="4" borderId="0" xfId="0" applyFont="1" applyFill="1" applyAlignment="1">
      <alignment vertical="top" wrapText="1"/>
    </xf>
    <xf numFmtId="0" fontId="8" fillId="3" borderId="0" xfId="0" applyFont="1" applyFill="1" applyAlignment="1">
      <alignment horizontal="center" vertical="center" wrapText="1"/>
    </xf>
    <xf numFmtId="0" fontId="10" fillId="4" borderId="0" xfId="0" applyFont="1" applyFill="1" applyAlignment="1">
      <alignment horizontal="left" vertical="top" wrapText="1"/>
    </xf>
  </cellXfs>
  <cellStyles count="3">
    <cellStyle name="Kopf" xfId="2" xr:uid="{550D298D-6EEF-403A-8B52-20B3A7611EC0}"/>
    <cellStyle name="Notiz" xfId="1" builtinId="10" customBuiltin="1"/>
    <cellStyle name="Standard" xfId="0" builtinId="0"/>
  </cellStyles>
  <dxfs count="8">
    <dxf>
      <font>
        <color theme="0"/>
      </font>
      <fill>
        <patternFill>
          <bgColor theme="9"/>
        </patternFill>
      </fill>
    </dxf>
    <dxf>
      <font>
        <color theme="0"/>
      </font>
      <fill>
        <patternFill>
          <bgColor theme="7"/>
        </patternFill>
      </fill>
    </dxf>
    <dxf>
      <font>
        <color theme="0"/>
      </font>
      <fill>
        <patternFill>
          <bgColor rgb="FFFF0000"/>
        </patternFill>
      </fill>
    </dxf>
    <dxf>
      <font>
        <color theme="0"/>
      </font>
      <fill>
        <patternFill>
          <bgColor theme="9"/>
        </patternFill>
      </fill>
    </dxf>
    <dxf>
      <font>
        <color theme="0"/>
      </font>
      <fill>
        <patternFill>
          <bgColor theme="7"/>
        </patternFill>
      </fill>
    </dxf>
    <dxf>
      <font>
        <color theme="0"/>
      </font>
      <fill>
        <patternFill>
          <bgColor rgb="FFFF0000"/>
        </patternFill>
      </fill>
    </dxf>
    <dxf>
      <numFmt numFmtId="0" formatCode="General"/>
    </dxf>
    <dxf>
      <numFmt numFmtId="0" formatCode="General"/>
    </dxf>
  </dxfs>
  <tableStyles count="1" defaultTableStyle="TableStyleMedium2" defaultPivotStyle="PivotStyleMedium9">
    <tableStyle name="Tabellenformat 1" pivot="0" count="0" xr9:uid="{95F899F4-EC47-4161-AF22-4862FC2ACAD5}"/>
  </tableStyles>
  <colors>
    <mruColors>
      <color rgb="FF871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3077404</xdr:colOff>
      <xdr:row>12</xdr:row>
      <xdr:rowOff>163944</xdr:rowOff>
    </xdr:from>
    <xdr:to>
      <xdr:col>5</xdr:col>
      <xdr:colOff>533400</xdr:colOff>
      <xdr:row>22</xdr:row>
      <xdr:rowOff>0</xdr:rowOff>
    </xdr:to>
    <xdr:sp macro="" textlink="">
      <xdr:nvSpPr>
        <xdr:cNvPr id="2" name="Textfeld 1">
          <a:extLst>
            <a:ext uri="{FF2B5EF4-FFF2-40B4-BE49-F238E27FC236}">
              <a16:creationId xmlns:a16="http://schemas.microsoft.com/office/drawing/2014/main" id="{B7AC2F5B-9E71-88B7-7985-8740FD12E5CF}"/>
            </a:ext>
          </a:extLst>
        </xdr:cNvPr>
        <xdr:cNvSpPr txBox="1"/>
      </xdr:nvSpPr>
      <xdr:spPr>
        <a:xfrm>
          <a:off x="5258629" y="5888469"/>
          <a:ext cx="5771321" cy="1741056"/>
        </a:xfrm>
        <a:prstGeom prst="rect">
          <a:avLst/>
        </a:prstGeom>
        <a:solidFill>
          <a:srgbClr val="871D3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solidFill>
                <a:schemeClr val="bg2"/>
              </a:solidFill>
            </a:rPr>
            <a:t>Bei diesem</a:t>
          </a:r>
          <a:r>
            <a:rPr lang="de-DE" sz="1600" b="1" baseline="0">
              <a:solidFill>
                <a:schemeClr val="bg2"/>
              </a:solidFill>
            </a:rPr>
            <a:t> Blatt handelt es sich um ein Beispiel für ein Dateninventar. Die Beispieleinträge sind frei erfunden.</a:t>
          </a:r>
          <a:endParaRPr lang="de-DE" sz="1600" b="1">
            <a:solidFill>
              <a:schemeClr val="bg2"/>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4FA567-998E-4794-95BC-46050494D0CF}" name="Table13" displayName="Table13" ref="A1:P85" totalsRowShown="0" headerRowCellStyle="Kopf">
  <autoFilter ref="A1:P85" xr:uid="{C24FA567-998E-4794-95BC-46050494D0CF}"/>
  <tableColumns count="16">
    <tableColumn id="1" xr3:uid="{CC05506F-45C9-449C-900E-AB12348E19C8}" name="lfd. Nr"/>
    <tableColumn id="27" xr3:uid="{B9294CBB-16E0-4683-B8CD-1E2135135370}" name="Aufgabengebiet"/>
    <tableColumn id="2" xr3:uid="{309E6D18-268B-498A-AC0C-286C1263356D}" name="Titel"/>
    <tableColumn id="3" xr3:uid="{9C1FF696-EC37-46A6-804F-C4ADB24CC3DD}" name="Beschreibung"/>
    <tableColumn id="7" xr3:uid="{C217B19F-3275-4D3F-9A42-A470EC90E1AF}" name="Kategorie"/>
    <tableColumn id="23" xr3:uid="{AC8858A2-CFBD-4F9D-93C4-84B2888AED98}" name="HVD-Kategorie"/>
    <tableColumn id="8" xr3:uid="{1318583E-F6B9-4C5C-81A0-EE2E4A609827}" name="Datenbesitzer"/>
    <tableColumn id="30" xr3:uid="{B762474E-5CA9-4BA0-A756-6C73FA97A4D7}" name="Speicherort"/>
    <tableColumn id="26" xr3:uid="{614FB670-B34C-48F2-AB17-0AE1BF5CFEA0}" name="Erläuterung Speicherort"/>
    <tableColumn id="29" xr3:uid="{25A450B3-5F67-49B0-9AC0-4B148BDDDE8C}" name="Format"/>
    <tableColumn id="34" xr3:uid="{861D0D39-4092-41DC-95F7-CCB9C8D8636C}" name="Erläuterung Format"/>
    <tableColumn id="31" xr3:uid="{DD1EB5BA-9DE3-4E89-9F6A-D92E08D64E42}" name="Lizenz"/>
    <tableColumn id="15" xr3:uid="{FC6BA04F-A3D7-4809-87FA-9EDFBF74AC0D}" name="Schutzwürdige Belange"/>
    <tableColumn id="16" xr3:uid="{9BC535E4-4881-4AC6-8B78-42E32A726046}" name="Personenbezug"/>
    <tableColumn id="25" xr3:uid="{FB68A99C-AD66-488A-88BA-DF77BD660E67}" name="Internetverfügbarkeit"/>
    <tableColumn id="32" xr3:uid="{2EB77EB4-BD13-4D0D-BFB9-5A9589317117}" name="Ersteinschätzung Open Data" dataDxfId="7">
      <calculatedColumnFormula>IF(COUNTIF(L2:N2,"Nein")=4,"Grün",IF(COUNTIF(L2:N2,"Ja")=4,"Rot","Gelb"))</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52300-544F-4BD4-8E48-FADFB755E03B}" name="Table1" displayName="Table1" ref="A1:P85" totalsRowShown="0" headerRowCellStyle="Kopf">
  <autoFilter ref="A1:P85" xr:uid="{93152300-544F-4BD4-8E48-FADFB755E03B}"/>
  <tableColumns count="16">
    <tableColumn id="1" xr3:uid="{E27EAF14-01A3-4CA3-AFA4-D9B1FA0AE329}" name="lfd. Nr"/>
    <tableColumn id="27" xr3:uid="{F8124119-EF65-42D2-8A2F-9FC486E3DAE1}" name="Aufgabengebiet"/>
    <tableColumn id="2" xr3:uid="{5BB78ADB-C18C-4119-A9F7-D4613A774921}" name="Titel"/>
    <tableColumn id="3" xr3:uid="{B3BC83AA-0F9D-4BCA-BCF5-918723808A8F}" name="Beschreibung"/>
    <tableColumn id="7" xr3:uid="{FCAAD5EB-AEDD-443B-94EE-D77D96EE2064}" name="Kategorie"/>
    <tableColumn id="23" xr3:uid="{2F617890-85AB-4BAA-88D6-099536A37A03}" name="HVD-Kategorie"/>
    <tableColumn id="8" xr3:uid="{C6DF8524-1131-4150-85D2-E8AD34CBC578}" name="Datenbesitzer"/>
    <tableColumn id="30" xr3:uid="{31947618-47C5-4741-A2B2-320F195B63F7}" name="Speicherort"/>
    <tableColumn id="26" xr3:uid="{0578FF33-88AF-4FC9-BF42-BA46D76AA7FC}" name="Erläuterung Speicherort"/>
    <tableColumn id="29" xr3:uid="{17612279-494A-4877-BED5-7865501F522E}" name="Format"/>
    <tableColumn id="34" xr3:uid="{1F4C823E-5914-401A-B6DA-3D94967A707E}" name="Erläuterung Format"/>
    <tableColumn id="31" xr3:uid="{BF2598B2-61BA-430E-A95B-34D764C855A5}" name="Lizenz"/>
    <tableColumn id="15" xr3:uid="{BC2C46B1-384D-4DD2-8D3B-644F2BE15B15}" name="Schutzwürdige Belange"/>
    <tableColumn id="16" xr3:uid="{E8020A39-A60A-4509-9C92-5C4A7E3EBA97}" name="Personenbezug"/>
    <tableColumn id="25" xr3:uid="{67AA0F53-4CE8-4100-88D9-2049DF76B475}" name="Internetverfügbarkeit"/>
    <tableColumn id="32" xr3:uid="{862E8EC0-0185-48C3-B21F-0B7B66030623}" name="Ersteinschätzung Open Data" dataDxfId="6">
      <calculatedColumnFormula>IF(COUNTIF(L2:N2,"Nein")=4,"Grün",IF(COUNTIF(L2:N2,"Ja")=4,"Rot","Gelb"))</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B18F-AC7A-4F2E-8A19-9AD0226EFB7D}">
  <dimension ref="B2:L16"/>
  <sheetViews>
    <sheetView workbookViewId="0">
      <selection activeCell="D27" sqref="D27"/>
    </sheetView>
  </sheetViews>
  <sheetFormatPr baseColWidth="10" defaultRowHeight="15"/>
  <cols>
    <col min="1" max="1" width="11.42578125" style="4"/>
    <col min="2" max="2" width="13.42578125" style="4" customWidth="1"/>
    <col min="3" max="10" width="11.42578125" style="4"/>
    <col min="11" max="12" width="11.42578125" style="4" customWidth="1"/>
    <col min="13" max="16384" width="11.42578125" style="4"/>
  </cols>
  <sheetData>
    <row r="2" spans="2:12">
      <c r="B2" s="21" t="s">
        <v>70</v>
      </c>
      <c r="C2" s="21"/>
      <c r="D2" s="21"/>
      <c r="E2" s="21"/>
      <c r="F2" s="21"/>
      <c r="G2" s="21"/>
      <c r="H2" s="21"/>
      <c r="I2" s="21"/>
      <c r="J2" s="21"/>
      <c r="K2" s="21"/>
      <c r="L2" s="21"/>
    </row>
    <row r="3" spans="2:12">
      <c r="B3" s="21"/>
      <c r="C3" s="21"/>
      <c r="D3" s="21"/>
      <c r="E3" s="21"/>
      <c r="F3" s="21"/>
      <c r="G3" s="21"/>
      <c r="H3" s="21"/>
      <c r="I3" s="21"/>
      <c r="J3" s="21"/>
      <c r="K3" s="21"/>
      <c r="L3" s="21"/>
    </row>
    <row r="4" spans="2:12">
      <c r="B4" s="21"/>
      <c r="C4" s="21"/>
      <c r="D4" s="21"/>
      <c r="E4" s="21"/>
      <c r="F4" s="21"/>
      <c r="G4" s="21"/>
      <c r="H4" s="21"/>
      <c r="I4" s="21"/>
      <c r="J4" s="21"/>
      <c r="K4" s="21"/>
      <c r="L4" s="21"/>
    </row>
    <row r="6" spans="2:12" ht="15" customHeight="1">
      <c r="B6" s="18" t="s">
        <v>71</v>
      </c>
      <c r="C6" s="22" t="s">
        <v>72</v>
      </c>
      <c r="D6" s="22"/>
      <c r="E6" s="22"/>
      <c r="F6" s="22"/>
      <c r="G6" s="22"/>
      <c r="H6" s="22"/>
      <c r="I6" s="22"/>
      <c r="J6" s="22"/>
      <c r="K6" s="22"/>
      <c r="L6" s="22"/>
    </row>
    <row r="7" spans="2:12" ht="18.75">
      <c r="B7" s="19"/>
      <c r="C7" s="22"/>
      <c r="D7" s="22"/>
      <c r="E7" s="22"/>
      <c r="F7" s="22"/>
      <c r="G7" s="22"/>
      <c r="H7" s="22"/>
      <c r="I7" s="22"/>
      <c r="J7" s="22"/>
      <c r="K7" s="22"/>
      <c r="L7" s="22"/>
    </row>
    <row r="8" spans="2:12" ht="18.75">
      <c r="B8" s="19"/>
      <c r="C8" s="22"/>
      <c r="D8" s="22"/>
      <c r="E8" s="22"/>
      <c r="F8" s="22"/>
      <c r="G8" s="22"/>
      <c r="H8" s="22"/>
      <c r="I8" s="22"/>
      <c r="J8" s="22"/>
      <c r="K8" s="22"/>
      <c r="L8" s="22"/>
    </row>
    <row r="9" spans="2:12" ht="18.75">
      <c r="B9" s="19"/>
      <c r="C9" s="22"/>
      <c r="D9" s="22"/>
      <c r="E9" s="22"/>
      <c r="F9" s="22"/>
      <c r="G9" s="22"/>
      <c r="H9" s="22"/>
      <c r="I9" s="22"/>
      <c r="J9" s="22"/>
      <c r="K9" s="22"/>
      <c r="L9" s="22"/>
    </row>
    <row r="10" spans="2:12" ht="18.75">
      <c r="B10" s="19"/>
      <c r="C10" s="22"/>
      <c r="D10" s="22"/>
      <c r="E10" s="22"/>
      <c r="F10" s="22"/>
      <c r="G10" s="22"/>
      <c r="H10" s="22"/>
      <c r="I10" s="22"/>
      <c r="J10" s="22"/>
      <c r="K10" s="22"/>
      <c r="L10" s="22"/>
    </row>
    <row r="11" spans="2:12" ht="18.75">
      <c r="B11" s="19"/>
      <c r="C11" s="20"/>
      <c r="D11" s="20"/>
      <c r="E11" s="20"/>
      <c r="F11" s="20"/>
      <c r="G11" s="20"/>
      <c r="H11" s="20"/>
      <c r="I11" s="20"/>
      <c r="J11" s="20"/>
      <c r="K11" s="20"/>
      <c r="L11" s="20"/>
    </row>
    <row r="12" spans="2:12" ht="15" customHeight="1">
      <c r="B12" s="18" t="s">
        <v>73</v>
      </c>
      <c r="C12" s="22" t="s">
        <v>74</v>
      </c>
      <c r="D12" s="22"/>
      <c r="E12" s="22"/>
      <c r="F12" s="22"/>
      <c r="G12" s="22"/>
      <c r="H12" s="22"/>
      <c r="I12" s="22"/>
      <c r="J12" s="22"/>
      <c r="K12" s="22"/>
      <c r="L12" s="22"/>
    </row>
    <row r="13" spans="2:12" ht="18.75">
      <c r="B13" s="19"/>
      <c r="C13" s="22"/>
      <c r="D13" s="22"/>
      <c r="E13" s="22"/>
      <c r="F13" s="22"/>
      <c r="G13" s="22"/>
      <c r="H13" s="22"/>
      <c r="I13" s="22"/>
      <c r="J13" s="22"/>
      <c r="K13" s="22"/>
      <c r="L13" s="22"/>
    </row>
    <row r="14" spans="2:12" ht="18.75">
      <c r="B14" s="19"/>
      <c r="C14" s="22"/>
      <c r="D14" s="22"/>
      <c r="E14" s="22"/>
      <c r="F14" s="22"/>
      <c r="G14" s="22"/>
      <c r="H14" s="22"/>
      <c r="I14" s="22"/>
      <c r="J14" s="22"/>
      <c r="K14" s="22"/>
      <c r="L14" s="22"/>
    </row>
    <row r="15" spans="2:12">
      <c r="C15" s="13"/>
      <c r="D15" s="13"/>
      <c r="E15" s="13"/>
      <c r="F15" s="13"/>
      <c r="G15" s="13"/>
      <c r="H15" s="13"/>
      <c r="I15" s="13"/>
      <c r="J15" s="13"/>
      <c r="K15" s="13"/>
      <c r="L15" s="13"/>
    </row>
    <row r="16" spans="2:12">
      <c r="C16" s="13"/>
      <c r="D16" s="13"/>
      <c r="E16" s="13"/>
      <c r="F16" s="13"/>
      <c r="G16" s="13"/>
      <c r="H16" s="13"/>
      <c r="I16" s="13"/>
      <c r="J16" s="13"/>
      <c r="K16" s="13"/>
      <c r="L16" s="13"/>
    </row>
  </sheetData>
  <sheetProtection algorithmName="SHA-512" hashValue="FHEAezNe/HfLnUI8LwaYrI41rDFrZ0NIJmrTI7oJ2J3sgh5sU3CsTh77lL1nIlxdMoVoGIqDbIL2N03v78apzg==" saltValue="rB03dbWj90Wa4WVBjdCu6g==" spinCount="100000" sheet="1" objects="1" scenarios="1" selectLockedCells="1" selectUnlockedCells="1"/>
  <mergeCells count="3">
    <mergeCell ref="B2:L4"/>
    <mergeCell ref="C6:L10"/>
    <mergeCell ref="C12:L1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747A8-E366-41B2-B320-0FB7B3F160EF}">
  <dimension ref="A1:P85"/>
  <sheetViews>
    <sheetView workbookViewId="0">
      <selection sqref="A1:XFD1048576"/>
    </sheetView>
  </sheetViews>
  <sheetFormatPr baseColWidth="10" defaultRowHeight="15"/>
  <cols>
    <col min="1" max="1" width="8.85546875" bestFit="1" customWidth="1"/>
    <col min="2" max="2" width="23.85546875" bestFit="1" customWidth="1"/>
    <col min="3" max="3" width="53.28515625" customWidth="1"/>
    <col min="4" max="4" width="43.7109375" customWidth="1"/>
    <col min="5" max="5" width="27.7109375" bestFit="1" customWidth="1"/>
    <col min="6" max="6" width="28.85546875" customWidth="1"/>
    <col min="7" max="7" width="31" bestFit="1" customWidth="1"/>
    <col min="8" max="8" width="31.28515625" customWidth="1"/>
    <col min="9" max="9" width="27.28515625" customWidth="1"/>
    <col min="10" max="11" width="25.140625" customWidth="1"/>
    <col min="12" max="12" width="26.85546875" bestFit="1" customWidth="1"/>
    <col min="13" max="13" width="28.5703125" bestFit="1" customWidth="1"/>
    <col min="14" max="14" width="23.7109375" customWidth="1"/>
    <col min="15" max="15" width="23" customWidth="1"/>
    <col min="16" max="16" width="28.140625" bestFit="1" customWidth="1"/>
  </cols>
  <sheetData>
    <row r="1" spans="1:16" ht="15.75">
      <c r="A1" s="7" t="s">
        <v>0</v>
      </c>
      <c r="B1" s="8" t="s">
        <v>22</v>
      </c>
      <c r="C1" s="8" t="s">
        <v>1</v>
      </c>
      <c r="D1" s="8" t="s">
        <v>2</v>
      </c>
      <c r="E1" s="8" t="s">
        <v>3</v>
      </c>
      <c r="F1" s="9" t="s">
        <v>4</v>
      </c>
      <c r="G1" s="8" t="s">
        <v>10</v>
      </c>
      <c r="H1" s="9" t="s">
        <v>12</v>
      </c>
      <c r="I1" s="9" t="s">
        <v>19</v>
      </c>
      <c r="J1" s="9" t="s">
        <v>11</v>
      </c>
      <c r="K1" s="9" t="s">
        <v>29</v>
      </c>
      <c r="L1" s="9" t="s">
        <v>5</v>
      </c>
      <c r="M1" s="9" t="s">
        <v>6</v>
      </c>
      <c r="N1" s="9" t="s">
        <v>7</v>
      </c>
      <c r="O1" s="9" t="s">
        <v>14</v>
      </c>
      <c r="P1" s="7" t="s">
        <v>26</v>
      </c>
    </row>
    <row r="2" spans="1:16" ht="60">
      <c r="A2" s="11" t="s">
        <v>8</v>
      </c>
      <c r="B2" s="11" t="s">
        <v>53</v>
      </c>
      <c r="C2" s="11" t="s">
        <v>21</v>
      </c>
      <c r="D2" s="11" t="s">
        <v>9</v>
      </c>
      <c r="E2" s="11" t="s">
        <v>23</v>
      </c>
      <c r="F2" s="11" t="s">
        <v>54</v>
      </c>
      <c r="G2" s="11" t="s">
        <v>55</v>
      </c>
      <c r="H2" s="11" t="s">
        <v>13</v>
      </c>
      <c r="I2" s="11" t="s">
        <v>20</v>
      </c>
      <c r="J2" s="11" t="s">
        <v>28</v>
      </c>
      <c r="K2" s="11" t="s">
        <v>30</v>
      </c>
      <c r="L2" s="11" t="s">
        <v>75</v>
      </c>
      <c r="M2" s="11" t="s">
        <v>25</v>
      </c>
      <c r="N2" s="11" t="s">
        <v>24</v>
      </c>
      <c r="O2" s="11" t="s">
        <v>15</v>
      </c>
      <c r="P2" s="6" t="s">
        <v>52</v>
      </c>
    </row>
    <row r="3" spans="1:16" ht="45">
      <c r="A3" s="10">
        <v>1</v>
      </c>
      <c r="B3" s="15" t="s">
        <v>76</v>
      </c>
      <c r="C3" s="15" t="s">
        <v>77</v>
      </c>
      <c r="D3" s="15" t="s">
        <v>78</v>
      </c>
      <c r="E3" s="16" t="s">
        <v>44</v>
      </c>
      <c r="F3" s="16" t="s">
        <v>51</v>
      </c>
      <c r="G3" s="15" t="s">
        <v>105</v>
      </c>
      <c r="H3" s="15" t="s">
        <v>115</v>
      </c>
      <c r="I3" s="14" t="s">
        <v>125</v>
      </c>
      <c r="J3" t="s">
        <v>60</v>
      </c>
      <c r="K3" s="14" t="s">
        <v>135</v>
      </c>
      <c r="L3" s="17" t="s">
        <v>18</v>
      </c>
      <c r="M3" s="17" t="s">
        <v>18</v>
      </c>
      <c r="N3" s="14" t="s">
        <v>18</v>
      </c>
      <c r="O3" s="14" t="s">
        <v>17</v>
      </c>
      <c r="P3" s="12" t="str">
        <f t="shared" ref="P3:P66" si="0">IF(OR(ISBLANK(L3), ISBLANK(M3), ISBLANK(N3), ISBLANK(O3)), "", IF(AND(L3="Nein", M3="Nein"), IF(AND(N3="Nein", O3="Ja"), "Open Data Eignung", IF(N3="Nein", "Open Data Potential", "Open Data Potential")), "Nicht geeignet als Open Data"))</f>
        <v>Open Data Eignung</v>
      </c>
    </row>
    <row r="4" spans="1:16" ht="30">
      <c r="A4" s="10">
        <v>2</v>
      </c>
      <c r="B4" s="15" t="s">
        <v>79</v>
      </c>
      <c r="C4" s="15" t="s">
        <v>80</v>
      </c>
      <c r="D4" s="15" t="s">
        <v>103</v>
      </c>
      <c r="E4" s="16" t="s">
        <v>42</v>
      </c>
      <c r="F4" s="16" t="s">
        <v>49</v>
      </c>
      <c r="G4" s="15" t="s">
        <v>106</v>
      </c>
      <c r="H4" s="15" t="s">
        <v>116</v>
      </c>
      <c r="I4" s="14" t="s">
        <v>126</v>
      </c>
      <c r="J4" t="s">
        <v>69</v>
      </c>
      <c r="K4" s="14" t="s">
        <v>136</v>
      </c>
      <c r="L4" s="17" t="s">
        <v>18</v>
      </c>
      <c r="M4" s="17" t="s">
        <v>17</v>
      </c>
      <c r="N4" s="14" t="s">
        <v>17</v>
      </c>
      <c r="O4" s="14" t="s">
        <v>18</v>
      </c>
      <c r="P4" s="12" t="str">
        <f t="shared" si="0"/>
        <v>Nicht geeignet als Open Data</v>
      </c>
    </row>
    <row r="5" spans="1:16" ht="30">
      <c r="A5" s="10">
        <v>3</v>
      </c>
      <c r="B5" s="15" t="s">
        <v>81</v>
      </c>
      <c r="C5" s="15" t="s">
        <v>82</v>
      </c>
      <c r="D5" s="15" t="s">
        <v>83</v>
      </c>
      <c r="E5" s="16" t="s">
        <v>36</v>
      </c>
      <c r="F5" s="16" t="s">
        <v>47</v>
      </c>
      <c r="G5" s="15" t="s">
        <v>107</v>
      </c>
      <c r="H5" s="15" t="s">
        <v>117</v>
      </c>
      <c r="I5" s="14" t="s">
        <v>127</v>
      </c>
      <c r="J5" t="s">
        <v>69</v>
      </c>
      <c r="K5" s="14" t="s">
        <v>137</v>
      </c>
      <c r="L5" s="17" t="s">
        <v>18</v>
      </c>
      <c r="M5" s="17" t="s">
        <v>17</v>
      </c>
      <c r="N5" s="14" t="s">
        <v>18</v>
      </c>
      <c r="O5" s="14" t="s">
        <v>17</v>
      </c>
      <c r="P5" s="12" t="str">
        <f t="shared" si="0"/>
        <v>Nicht geeignet als Open Data</v>
      </c>
    </row>
    <row r="6" spans="1:16" ht="30">
      <c r="A6" s="10">
        <v>4</v>
      </c>
      <c r="B6" s="15" t="s">
        <v>84</v>
      </c>
      <c r="C6" s="15" t="s">
        <v>85</v>
      </c>
      <c r="D6" s="15" t="s">
        <v>86</v>
      </c>
      <c r="E6" s="16" t="s">
        <v>34</v>
      </c>
      <c r="F6" s="16" t="s">
        <v>49</v>
      </c>
      <c r="G6" s="15" t="s">
        <v>108</v>
      </c>
      <c r="H6" s="15" t="s">
        <v>118</v>
      </c>
      <c r="I6" s="14" t="s">
        <v>128</v>
      </c>
      <c r="J6" t="s">
        <v>59</v>
      </c>
      <c r="K6" s="14" t="s">
        <v>138</v>
      </c>
      <c r="L6" s="17" t="s">
        <v>18</v>
      </c>
      <c r="M6" s="17" t="s">
        <v>18</v>
      </c>
      <c r="N6" s="14" t="s">
        <v>18</v>
      </c>
      <c r="O6" s="14" t="s">
        <v>17</v>
      </c>
      <c r="P6" s="12" t="str">
        <f t="shared" si="0"/>
        <v>Open Data Eignung</v>
      </c>
    </row>
    <row r="7" spans="1:16" ht="30">
      <c r="A7" s="10">
        <v>5</v>
      </c>
      <c r="B7" s="15" t="s">
        <v>87</v>
      </c>
      <c r="C7" s="15" t="s">
        <v>88</v>
      </c>
      <c r="D7" s="15" t="s">
        <v>89</v>
      </c>
      <c r="E7" s="16" t="s">
        <v>38</v>
      </c>
      <c r="F7" s="16" t="s">
        <v>8</v>
      </c>
      <c r="G7" s="15" t="s">
        <v>109</v>
      </c>
      <c r="H7" s="15" t="s">
        <v>119</v>
      </c>
      <c r="I7" s="14" t="s">
        <v>129</v>
      </c>
      <c r="J7" t="s">
        <v>57</v>
      </c>
      <c r="K7" s="14" t="s">
        <v>139</v>
      </c>
      <c r="L7" s="17" t="s">
        <v>18</v>
      </c>
      <c r="M7" s="17" t="s">
        <v>18</v>
      </c>
      <c r="N7" s="14" t="s">
        <v>18</v>
      </c>
      <c r="O7" s="14" t="s">
        <v>18</v>
      </c>
      <c r="P7" s="12" t="str">
        <f t="shared" si="0"/>
        <v>Open Data Potential</v>
      </c>
    </row>
    <row r="8" spans="1:16" ht="60">
      <c r="A8" s="10">
        <v>6</v>
      </c>
      <c r="B8" s="15" t="s">
        <v>90</v>
      </c>
      <c r="C8" s="15" t="s">
        <v>91</v>
      </c>
      <c r="D8" s="15" t="s">
        <v>92</v>
      </c>
      <c r="E8" s="16" t="s">
        <v>42</v>
      </c>
      <c r="F8" s="16" t="s">
        <v>46</v>
      </c>
      <c r="G8" s="15" t="s">
        <v>110</v>
      </c>
      <c r="H8" s="15" t="s">
        <v>120</v>
      </c>
      <c r="I8" s="14" t="s">
        <v>130</v>
      </c>
      <c r="J8" t="s">
        <v>69</v>
      </c>
      <c r="K8" s="14" t="s">
        <v>140</v>
      </c>
      <c r="L8" s="17" t="s">
        <v>18</v>
      </c>
      <c r="M8" s="17" t="s">
        <v>17</v>
      </c>
      <c r="N8" s="14" t="s">
        <v>17</v>
      </c>
      <c r="O8" s="14" t="s">
        <v>18</v>
      </c>
      <c r="P8" s="12" t="str">
        <f t="shared" si="0"/>
        <v>Nicht geeignet als Open Data</v>
      </c>
    </row>
    <row r="9" spans="1:16" ht="45">
      <c r="A9" s="10">
        <v>7</v>
      </c>
      <c r="B9" s="15" t="s">
        <v>93</v>
      </c>
      <c r="C9" s="15" t="s">
        <v>94</v>
      </c>
      <c r="D9" s="15" t="s">
        <v>95</v>
      </c>
      <c r="E9" s="16" t="s">
        <v>42</v>
      </c>
      <c r="F9" s="16" t="s">
        <v>8</v>
      </c>
      <c r="G9" s="15" t="s">
        <v>111</v>
      </c>
      <c r="H9" s="15" t="s">
        <v>121</v>
      </c>
      <c r="I9" s="14" t="s">
        <v>131</v>
      </c>
      <c r="J9" t="s">
        <v>69</v>
      </c>
      <c r="K9" s="14" t="s">
        <v>141</v>
      </c>
      <c r="L9" s="17" t="s">
        <v>18</v>
      </c>
      <c r="M9" s="17" t="s">
        <v>17</v>
      </c>
      <c r="N9" s="14" t="s">
        <v>17</v>
      </c>
      <c r="O9" s="14" t="s">
        <v>18</v>
      </c>
      <c r="P9" s="12" t="str">
        <f t="shared" si="0"/>
        <v>Nicht geeignet als Open Data</v>
      </c>
    </row>
    <row r="10" spans="1:16" ht="30">
      <c r="A10" s="10">
        <v>8</v>
      </c>
      <c r="B10" s="15" t="s">
        <v>96</v>
      </c>
      <c r="C10" s="15" t="s">
        <v>97</v>
      </c>
      <c r="D10" s="15" t="s">
        <v>98</v>
      </c>
      <c r="E10" s="16" t="s">
        <v>34</v>
      </c>
      <c r="F10" s="16" t="s">
        <v>8</v>
      </c>
      <c r="G10" s="15" t="s">
        <v>112</v>
      </c>
      <c r="H10" s="15" t="s">
        <v>122</v>
      </c>
      <c r="I10" s="14" t="s">
        <v>132</v>
      </c>
      <c r="J10" t="s">
        <v>69</v>
      </c>
      <c r="K10" s="14" t="s">
        <v>142</v>
      </c>
      <c r="L10" s="17" t="s">
        <v>17</v>
      </c>
      <c r="M10" s="17" t="s">
        <v>17</v>
      </c>
      <c r="N10" s="14" t="s">
        <v>17</v>
      </c>
      <c r="O10" s="14" t="s">
        <v>18</v>
      </c>
      <c r="P10" s="12" t="str">
        <f t="shared" si="0"/>
        <v>Nicht geeignet als Open Data</v>
      </c>
    </row>
    <row r="11" spans="1:16" ht="30">
      <c r="A11" s="10">
        <v>9</v>
      </c>
      <c r="B11" s="15" t="s">
        <v>99</v>
      </c>
      <c r="C11" s="15" t="s">
        <v>100</v>
      </c>
      <c r="D11" s="15" t="s">
        <v>101</v>
      </c>
      <c r="E11" s="16" t="s">
        <v>33</v>
      </c>
      <c r="F11" s="16" t="s">
        <v>50</v>
      </c>
      <c r="G11" s="15" t="s">
        <v>113</v>
      </c>
      <c r="H11" s="15" t="s">
        <v>123</v>
      </c>
      <c r="I11" s="14" t="s">
        <v>133</v>
      </c>
      <c r="J11" t="s">
        <v>69</v>
      </c>
      <c r="K11" s="14" t="s">
        <v>143</v>
      </c>
      <c r="L11" s="17" t="s">
        <v>18</v>
      </c>
      <c r="M11" s="17" t="s">
        <v>18</v>
      </c>
      <c r="N11" s="14" t="s">
        <v>17</v>
      </c>
      <c r="O11" s="14" t="s">
        <v>17</v>
      </c>
      <c r="P11" s="12" t="str">
        <f t="shared" si="0"/>
        <v>Open Data Potential</v>
      </c>
    </row>
    <row r="12" spans="1:16" ht="45">
      <c r="A12" s="10">
        <v>10</v>
      </c>
      <c r="B12" s="15" t="s">
        <v>145</v>
      </c>
      <c r="C12" s="15" t="s">
        <v>104</v>
      </c>
      <c r="D12" s="15" t="s">
        <v>102</v>
      </c>
      <c r="E12" s="16" t="s">
        <v>40</v>
      </c>
      <c r="F12" s="16" t="s">
        <v>8</v>
      </c>
      <c r="G12" s="15" t="s">
        <v>114</v>
      </c>
      <c r="H12" s="15" t="s">
        <v>124</v>
      </c>
      <c r="I12" s="14" t="s">
        <v>134</v>
      </c>
      <c r="J12" t="s">
        <v>59</v>
      </c>
      <c r="K12" s="14" t="s">
        <v>144</v>
      </c>
      <c r="L12" s="17" t="s">
        <v>18</v>
      </c>
      <c r="M12" s="17" t="s">
        <v>17</v>
      </c>
      <c r="N12" s="14" t="s">
        <v>18</v>
      </c>
      <c r="O12" s="14" t="s">
        <v>17</v>
      </c>
      <c r="P12" s="12" t="str">
        <f t="shared" si="0"/>
        <v>Nicht geeignet als Open Data</v>
      </c>
    </row>
    <row r="13" spans="1:16">
      <c r="A13" s="10">
        <v>11</v>
      </c>
      <c r="L13" s="3"/>
      <c r="M13" s="3"/>
      <c r="N13" s="3"/>
      <c r="O13" s="3"/>
      <c r="P13" s="12" t="str">
        <f t="shared" si="0"/>
        <v/>
      </c>
    </row>
    <row r="14" spans="1:16">
      <c r="A14" s="10">
        <v>12</v>
      </c>
      <c r="L14" s="3"/>
      <c r="M14" s="3"/>
      <c r="N14" s="3"/>
      <c r="O14" s="3"/>
      <c r="P14" s="12" t="str">
        <f t="shared" si="0"/>
        <v/>
      </c>
    </row>
    <row r="15" spans="1:16">
      <c r="A15" s="10">
        <v>13</v>
      </c>
      <c r="L15" s="3"/>
      <c r="M15" s="3"/>
      <c r="N15" s="3"/>
      <c r="O15" s="3"/>
      <c r="P15" s="12" t="str">
        <f t="shared" si="0"/>
        <v/>
      </c>
    </row>
    <row r="16" spans="1:16">
      <c r="A16" s="10">
        <v>14</v>
      </c>
      <c r="L16" s="3"/>
      <c r="M16" s="3"/>
      <c r="N16" s="3"/>
      <c r="O16" s="3"/>
      <c r="P16" s="12" t="str">
        <f t="shared" si="0"/>
        <v/>
      </c>
    </row>
    <row r="17" spans="1:16">
      <c r="A17" s="10">
        <v>15</v>
      </c>
      <c r="L17" s="3"/>
      <c r="M17" s="3"/>
      <c r="N17" s="3"/>
      <c r="O17" s="3"/>
      <c r="P17" s="12" t="str">
        <f t="shared" si="0"/>
        <v/>
      </c>
    </row>
    <row r="18" spans="1:16">
      <c r="A18" s="10">
        <v>16</v>
      </c>
      <c r="L18" s="3"/>
      <c r="M18" s="3"/>
      <c r="N18" s="3"/>
      <c r="O18" s="3"/>
      <c r="P18" s="12" t="str">
        <f t="shared" si="0"/>
        <v/>
      </c>
    </row>
    <row r="19" spans="1:16">
      <c r="A19" s="10">
        <v>17</v>
      </c>
      <c r="L19" s="3"/>
      <c r="M19" s="3"/>
      <c r="N19" s="3"/>
      <c r="O19" s="3"/>
      <c r="P19" s="12" t="str">
        <f t="shared" si="0"/>
        <v/>
      </c>
    </row>
    <row r="20" spans="1:16">
      <c r="A20" s="10">
        <v>18</v>
      </c>
      <c r="L20" s="3"/>
      <c r="M20" s="3"/>
      <c r="N20" s="3"/>
      <c r="O20" s="3"/>
      <c r="P20" s="12" t="str">
        <f t="shared" si="0"/>
        <v/>
      </c>
    </row>
    <row r="21" spans="1:16">
      <c r="A21" s="10">
        <v>19</v>
      </c>
      <c r="L21" s="3"/>
      <c r="M21" s="3"/>
      <c r="N21" s="3"/>
      <c r="O21" s="3"/>
      <c r="P21" s="12" t="str">
        <f t="shared" si="0"/>
        <v/>
      </c>
    </row>
    <row r="22" spans="1:16">
      <c r="A22" s="10">
        <v>20</v>
      </c>
      <c r="L22" s="3"/>
      <c r="M22" s="3"/>
      <c r="N22" s="3"/>
      <c r="O22" s="3"/>
      <c r="P22" s="12" t="str">
        <f t="shared" si="0"/>
        <v/>
      </c>
    </row>
    <row r="23" spans="1:16">
      <c r="A23" s="10">
        <v>21</v>
      </c>
      <c r="L23" s="3"/>
      <c r="M23" s="3"/>
      <c r="N23" s="3"/>
      <c r="O23" s="3"/>
      <c r="P23" s="12" t="str">
        <f t="shared" si="0"/>
        <v/>
      </c>
    </row>
    <row r="24" spans="1:16">
      <c r="A24" s="10">
        <v>22</v>
      </c>
      <c r="L24" s="3"/>
      <c r="M24" s="3"/>
      <c r="N24" s="3"/>
      <c r="O24" s="3"/>
      <c r="P24" s="12" t="str">
        <f t="shared" si="0"/>
        <v/>
      </c>
    </row>
    <row r="25" spans="1:16">
      <c r="A25" s="10">
        <v>23</v>
      </c>
      <c r="L25" s="3"/>
      <c r="M25" s="3"/>
      <c r="N25" s="3"/>
      <c r="O25" s="3"/>
      <c r="P25" s="12" t="str">
        <f t="shared" si="0"/>
        <v/>
      </c>
    </row>
    <row r="26" spans="1:16">
      <c r="A26" s="10">
        <v>24</v>
      </c>
      <c r="L26" s="3"/>
      <c r="M26" s="3"/>
      <c r="N26" s="3"/>
      <c r="O26" s="3"/>
      <c r="P26" s="12" t="str">
        <f t="shared" si="0"/>
        <v/>
      </c>
    </row>
    <row r="27" spans="1:16">
      <c r="A27" s="10">
        <v>25</v>
      </c>
      <c r="L27" s="3"/>
      <c r="M27" s="3"/>
      <c r="N27" s="3"/>
      <c r="O27" s="3"/>
      <c r="P27" s="12" t="str">
        <f>IF(OR(ISBLANK(L27), ISBLANK(M27), ISBLANK(N27), ISBLANK(O27)), "", IF(AND(L27="Nein", M27="Nein"), IF(AND(N27="Nein", O27="Ja"), "Open Data Eignung", IF(N27="Nein", "Open Data Potential", "Open Data Potential")), "Nicht geeignet als Open Data"))</f>
        <v/>
      </c>
    </row>
    <row r="28" spans="1:16">
      <c r="A28" s="10">
        <v>26</v>
      </c>
      <c r="L28" s="3"/>
      <c r="M28" s="3"/>
      <c r="N28" s="3"/>
      <c r="O28" s="3"/>
      <c r="P28" s="12" t="str">
        <f t="shared" si="0"/>
        <v/>
      </c>
    </row>
    <row r="29" spans="1:16">
      <c r="A29" s="10">
        <v>27</v>
      </c>
      <c r="L29" s="3"/>
      <c r="M29" s="3"/>
      <c r="N29" s="3"/>
      <c r="O29" s="3"/>
      <c r="P29" s="12" t="str">
        <f t="shared" si="0"/>
        <v/>
      </c>
    </row>
    <row r="30" spans="1:16">
      <c r="A30" s="10">
        <v>28</v>
      </c>
      <c r="L30" s="3"/>
      <c r="M30" s="3"/>
      <c r="N30" s="3"/>
      <c r="O30" s="3"/>
      <c r="P30" s="12" t="str">
        <f t="shared" si="0"/>
        <v/>
      </c>
    </row>
    <row r="31" spans="1:16">
      <c r="A31" s="10">
        <v>29</v>
      </c>
      <c r="L31" s="3"/>
      <c r="M31" s="3"/>
      <c r="N31" s="3"/>
      <c r="O31" s="3"/>
      <c r="P31" s="12" t="str">
        <f t="shared" si="0"/>
        <v/>
      </c>
    </row>
    <row r="32" spans="1:16">
      <c r="A32" s="10">
        <v>30</v>
      </c>
      <c r="L32" s="3"/>
      <c r="M32" s="3"/>
      <c r="N32" s="3"/>
      <c r="O32" s="3"/>
      <c r="P32" s="12" t="str">
        <f t="shared" si="0"/>
        <v/>
      </c>
    </row>
    <row r="33" spans="1:16">
      <c r="A33" s="10">
        <v>31</v>
      </c>
      <c r="L33" s="3"/>
      <c r="M33" s="3"/>
      <c r="N33" s="3"/>
      <c r="O33" s="3"/>
      <c r="P33" s="12" t="str">
        <f t="shared" si="0"/>
        <v/>
      </c>
    </row>
    <row r="34" spans="1:16">
      <c r="A34" s="10">
        <v>32</v>
      </c>
      <c r="L34" s="3"/>
      <c r="M34" s="3"/>
      <c r="N34" s="3"/>
      <c r="O34" s="3"/>
      <c r="P34" s="12" t="str">
        <f t="shared" si="0"/>
        <v/>
      </c>
    </row>
    <row r="35" spans="1:16">
      <c r="A35" s="10">
        <v>33</v>
      </c>
      <c r="L35" s="3"/>
      <c r="M35" s="3"/>
      <c r="N35" s="3"/>
      <c r="O35" s="3"/>
      <c r="P35" s="12" t="str">
        <f t="shared" si="0"/>
        <v/>
      </c>
    </row>
    <row r="36" spans="1:16">
      <c r="A36" s="10">
        <v>34</v>
      </c>
      <c r="L36" s="3"/>
      <c r="M36" s="3"/>
      <c r="N36" s="3"/>
      <c r="O36" s="3"/>
      <c r="P36" s="12" t="str">
        <f t="shared" si="0"/>
        <v/>
      </c>
    </row>
    <row r="37" spans="1:16">
      <c r="A37" s="10">
        <v>35</v>
      </c>
      <c r="L37" s="3"/>
      <c r="M37" s="3"/>
      <c r="N37" s="3"/>
      <c r="O37" s="3"/>
      <c r="P37" s="12" t="str">
        <f t="shared" si="0"/>
        <v/>
      </c>
    </row>
    <row r="38" spans="1:16">
      <c r="A38" s="10">
        <v>36</v>
      </c>
      <c r="L38" s="3"/>
      <c r="M38" s="3"/>
      <c r="N38" s="3"/>
      <c r="O38" s="3"/>
      <c r="P38" s="12" t="str">
        <f t="shared" si="0"/>
        <v/>
      </c>
    </row>
    <row r="39" spans="1:16">
      <c r="A39" s="10">
        <v>37</v>
      </c>
      <c r="L39" s="3"/>
      <c r="M39" s="3"/>
      <c r="N39" s="3"/>
      <c r="O39" s="3"/>
      <c r="P39" s="12" t="str">
        <f t="shared" si="0"/>
        <v/>
      </c>
    </row>
    <row r="40" spans="1:16">
      <c r="A40" s="10">
        <v>38</v>
      </c>
      <c r="L40" s="3"/>
      <c r="M40" s="3"/>
      <c r="N40" s="3"/>
      <c r="O40" s="3"/>
      <c r="P40" s="12" t="str">
        <f t="shared" si="0"/>
        <v/>
      </c>
    </row>
    <row r="41" spans="1:16">
      <c r="A41" s="10">
        <v>39</v>
      </c>
      <c r="L41" s="3"/>
      <c r="M41" s="3"/>
      <c r="N41" s="3"/>
      <c r="O41" s="3"/>
      <c r="P41" s="12" t="str">
        <f t="shared" si="0"/>
        <v/>
      </c>
    </row>
    <row r="42" spans="1:16">
      <c r="A42" s="10">
        <v>40</v>
      </c>
      <c r="L42" s="3"/>
      <c r="M42" s="3"/>
      <c r="N42" s="3"/>
      <c r="O42" s="3"/>
      <c r="P42" s="12" t="str">
        <f t="shared" si="0"/>
        <v/>
      </c>
    </row>
    <row r="43" spans="1:16">
      <c r="A43" s="10">
        <v>41</v>
      </c>
      <c r="L43" s="3"/>
      <c r="M43" s="3"/>
      <c r="N43" s="3"/>
      <c r="O43" s="3"/>
      <c r="P43" s="12" t="str">
        <f t="shared" si="0"/>
        <v/>
      </c>
    </row>
    <row r="44" spans="1:16">
      <c r="A44" s="10">
        <v>42</v>
      </c>
      <c r="L44" s="3"/>
      <c r="M44" s="3"/>
      <c r="N44" s="3"/>
      <c r="O44" s="3"/>
      <c r="P44" s="12" t="str">
        <f t="shared" si="0"/>
        <v/>
      </c>
    </row>
    <row r="45" spans="1:16">
      <c r="A45" s="10">
        <v>43</v>
      </c>
      <c r="L45" s="3"/>
      <c r="M45" s="3"/>
      <c r="N45" s="3"/>
      <c r="O45" s="3"/>
      <c r="P45" s="12" t="str">
        <f t="shared" si="0"/>
        <v/>
      </c>
    </row>
    <row r="46" spans="1:16">
      <c r="A46" s="10">
        <v>44</v>
      </c>
      <c r="L46" s="3"/>
      <c r="M46" s="3"/>
      <c r="N46" s="3"/>
      <c r="O46" s="3"/>
      <c r="P46" s="12" t="str">
        <f t="shared" si="0"/>
        <v/>
      </c>
    </row>
    <row r="47" spans="1:16">
      <c r="A47" s="10">
        <v>45</v>
      </c>
      <c r="L47" s="3"/>
      <c r="M47" s="3"/>
      <c r="N47" s="3"/>
      <c r="O47" s="3"/>
      <c r="P47" s="12" t="str">
        <f t="shared" si="0"/>
        <v/>
      </c>
    </row>
    <row r="48" spans="1:16">
      <c r="A48" s="10">
        <v>46</v>
      </c>
      <c r="L48" s="3"/>
      <c r="M48" s="3"/>
      <c r="N48" s="3"/>
      <c r="O48" s="3"/>
      <c r="P48" s="12" t="str">
        <f t="shared" si="0"/>
        <v/>
      </c>
    </row>
    <row r="49" spans="1:16">
      <c r="A49" s="10">
        <v>47</v>
      </c>
      <c r="L49" s="3"/>
      <c r="M49" s="3"/>
      <c r="N49" s="3"/>
      <c r="O49" s="3"/>
      <c r="P49" s="12" t="str">
        <f t="shared" si="0"/>
        <v/>
      </c>
    </row>
    <row r="50" spans="1:16">
      <c r="A50" s="10">
        <v>48</v>
      </c>
      <c r="L50" s="3"/>
      <c r="M50" s="3"/>
      <c r="N50" s="3"/>
      <c r="O50" s="3"/>
      <c r="P50" s="12" t="str">
        <f t="shared" si="0"/>
        <v/>
      </c>
    </row>
    <row r="51" spans="1:16">
      <c r="A51" s="10">
        <v>49</v>
      </c>
      <c r="L51" s="3"/>
      <c r="M51" s="3"/>
      <c r="N51" s="3"/>
      <c r="O51" s="3"/>
      <c r="P51" s="12" t="str">
        <f t="shared" si="0"/>
        <v/>
      </c>
    </row>
    <row r="52" spans="1:16">
      <c r="A52" s="10">
        <v>50</v>
      </c>
      <c r="L52" s="3"/>
      <c r="M52" s="3"/>
      <c r="N52" s="3"/>
      <c r="O52" s="3"/>
      <c r="P52" s="12" t="str">
        <f t="shared" si="0"/>
        <v/>
      </c>
    </row>
    <row r="53" spans="1:16">
      <c r="A53" s="10">
        <v>51</v>
      </c>
      <c r="L53" s="3"/>
      <c r="M53" s="3"/>
      <c r="N53" s="3"/>
      <c r="O53" s="3"/>
      <c r="P53" s="12" t="str">
        <f t="shared" si="0"/>
        <v/>
      </c>
    </row>
    <row r="54" spans="1:16">
      <c r="A54" s="10">
        <v>52</v>
      </c>
      <c r="L54" s="3"/>
      <c r="M54" s="3"/>
      <c r="N54" s="3"/>
      <c r="O54" s="3"/>
      <c r="P54" s="12" t="str">
        <f t="shared" si="0"/>
        <v/>
      </c>
    </row>
    <row r="55" spans="1:16">
      <c r="A55" s="10">
        <v>53</v>
      </c>
      <c r="L55" s="3"/>
      <c r="M55" s="3"/>
      <c r="N55" s="3"/>
      <c r="O55" s="3"/>
      <c r="P55" s="12" t="str">
        <f t="shared" si="0"/>
        <v/>
      </c>
    </row>
    <row r="56" spans="1:16">
      <c r="A56" s="10">
        <v>54</v>
      </c>
      <c r="L56" s="3"/>
      <c r="M56" s="3"/>
      <c r="N56" s="3"/>
      <c r="O56" s="3"/>
      <c r="P56" s="12" t="str">
        <f t="shared" si="0"/>
        <v/>
      </c>
    </row>
    <row r="57" spans="1:16">
      <c r="A57" s="10">
        <v>55</v>
      </c>
      <c r="L57" s="3"/>
      <c r="M57" s="3"/>
      <c r="N57" s="3"/>
      <c r="O57" s="3"/>
      <c r="P57" s="12" t="str">
        <f t="shared" si="0"/>
        <v/>
      </c>
    </row>
    <row r="58" spans="1:16">
      <c r="A58" s="10">
        <v>56</v>
      </c>
      <c r="L58" s="3"/>
      <c r="M58" s="3"/>
      <c r="N58" s="3"/>
      <c r="O58" s="3"/>
      <c r="P58" s="12" t="str">
        <f t="shared" si="0"/>
        <v/>
      </c>
    </row>
    <row r="59" spans="1:16">
      <c r="A59" s="10">
        <v>57</v>
      </c>
      <c r="L59" s="3"/>
      <c r="M59" s="3"/>
      <c r="N59" s="3"/>
      <c r="O59" s="3"/>
      <c r="P59" s="12" t="str">
        <f t="shared" si="0"/>
        <v/>
      </c>
    </row>
    <row r="60" spans="1:16">
      <c r="A60" s="10">
        <v>58</v>
      </c>
      <c r="L60" s="3"/>
      <c r="M60" s="3"/>
      <c r="N60" s="3"/>
      <c r="O60" s="3"/>
      <c r="P60" s="12" t="str">
        <f t="shared" si="0"/>
        <v/>
      </c>
    </row>
    <row r="61" spans="1:16">
      <c r="A61" s="10">
        <v>59</v>
      </c>
      <c r="L61" s="3"/>
      <c r="M61" s="3"/>
      <c r="N61" s="3"/>
      <c r="O61" s="3"/>
      <c r="P61" s="12" t="str">
        <f t="shared" si="0"/>
        <v/>
      </c>
    </row>
    <row r="62" spans="1:16">
      <c r="A62" s="10">
        <v>60</v>
      </c>
      <c r="L62" s="3"/>
      <c r="M62" s="3"/>
      <c r="N62" s="3"/>
      <c r="O62" s="3"/>
      <c r="P62" s="12" t="str">
        <f t="shared" si="0"/>
        <v/>
      </c>
    </row>
    <row r="63" spans="1:16">
      <c r="A63" s="10">
        <v>61</v>
      </c>
      <c r="L63" s="3"/>
      <c r="M63" s="3"/>
      <c r="N63" s="3"/>
      <c r="O63" s="3"/>
      <c r="P63" s="12" t="str">
        <f t="shared" si="0"/>
        <v/>
      </c>
    </row>
    <row r="64" spans="1:16">
      <c r="A64" s="10">
        <v>62</v>
      </c>
      <c r="L64" s="3"/>
      <c r="M64" s="3"/>
      <c r="N64" s="3"/>
      <c r="O64" s="3"/>
      <c r="P64" s="12" t="str">
        <f t="shared" si="0"/>
        <v/>
      </c>
    </row>
    <row r="65" spans="1:16">
      <c r="A65" s="10">
        <v>63</v>
      </c>
      <c r="L65" s="3"/>
      <c r="M65" s="3"/>
      <c r="N65" s="3"/>
      <c r="O65" s="3"/>
      <c r="P65" s="12" t="str">
        <f t="shared" si="0"/>
        <v/>
      </c>
    </row>
    <row r="66" spans="1:16">
      <c r="A66" s="10">
        <v>64</v>
      </c>
      <c r="L66" s="3"/>
      <c r="M66" s="3"/>
      <c r="N66" s="3"/>
      <c r="O66" s="3"/>
      <c r="P66" s="12" t="str">
        <f t="shared" si="0"/>
        <v/>
      </c>
    </row>
    <row r="67" spans="1:16">
      <c r="A67" s="10">
        <v>65</v>
      </c>
      <c r="L67" s="3"/>
      <c r="M67" s="3"/>
      <c r="N67" s="3"/>
      <c r="O67" s="3"/>
      <c r="P67" s="12" t="str">
        <f t="shared" ref="P67:P85" si="1">IF(OR(ISBLANK(L67), ISBLANK(M67), ISBLANK(N67), ISBLANK(O67)), "", IF(AND(L67="Nein", M67="Nein"), IF(AND(N67="Nein", O67="Ja"), "Open Data Eignung", IF(N67="Nein", "Open Data Potential", "Open Data Potential")), "Nicht geeignet als Open Data"))</f>
        <v/>
      </c>
    </row>
    <row r="68" spans="1:16">
      <c r="A68" s="10">
        <v>66</v>
      </c>
      <c r="L68" s="3"/>
      <c r="M68" s="3"/>
      <c r="N68" s="3"/>
      <c r="O68" s="3"/>
      <c r="P68" s="12" t="str">
        <f t="shared" si="1"/>
        <v/>
      </c>
    </row>
    <row r="69" spans="1:16">
      <c r="A69" s="10">
        <v>67</v>
      </c>
      <c r="L69" s="3"/>
      <c r="M69" s="3"/>
      <c r="N69" s="3"/>
      <c r="O69" s="3"/>
      <c r="P69" s="12" t="str">
        <f t="shared" si="1"/>
        <v/>
      </c>
    </row>
    <row r="70" spans="1:16">
      <c r="A70" s="10">
        <v>68</v>
      </c>
      <c r="L70" s="3"/>
      <c r="M70" s="3"/>
      <c r="N70" s="3"/>
      <c r="O70" s="3"/>
      <c r="P70" s="12" t="str">
        <f t="shared" si="1"/>
        <v/>
      </c>
    </row>
    <row r="71" spans="1:16">
      <c r="A71" s="10">
        <v>69</v>
      </c>
      <c r="L71" s="3"/>
      <c r="M71" s="3"/>
      <c r="N71" s="3"/>
      <c r="O71" s="3"/>
      <c r="P71" s="12" t="str">
        <f t="shared" si="1"/>
        <v/>
      </c>
    </row>
    <row r="72" spans="1:16">
      <c r="A72" s="10">
        <v>70</v>
      </c>
      <c r="L72" s="3"/>
      <c r="M72" s="3"/>
      <c r="N72" s="3"/>
      <c r="O72" s="3"/>
      <c r="P72" s="12" t="str">
        <f t="shared" si="1"/>
        <v/>
      </c>
    </row>
    <row r="73" spans="1:16">
      <c r="A73" s="10">
        <v>71</v>
      </c>
      <c r="L73" s="3"/>
      <c r="M73" s="3"/>
      <c r="N73" s="3"/>
      <c r="O73" s="3"/>
      <c r="P73" s="12" t="str">
        <f t="shared" si="1"/>
        <v/>
      </c>
    </row>
    <row r="74" spans="1:16">
      <c r="A74" s="10">
        <v>72</v>
      </c>
      <c r="L74" s="3"/>
      <c r="M74" s="3"/>
      <c r="N74" s="3"/>
      <c r="O74" s="3"/>
      <c r="P74" s="12" t="str">
        <f t="shared" si="1"/>
        <v/>
      </c>
    </row>
    <row r="75" spans="1:16">
      <c r="A75" s="10">
        <v>73</v>
      </c>
      <c r="L75" s="3"/>
      <c r="M75" s="3"/>
      <c r="N75" s="3"/>
      <c r="O75" s="3"/>
      <c r="P75" s="12" t="str">
        <f t="shared" si="1"/>
        <v/>
      </c>
    </row>
    <row r="76" spans="1:16">
      <c r="A76" s="10">
        <v>74</v>
      </c>
      <c r="L76" s="3"/>
      <c r="M76" s="3"/>
      <c r="N76" s="3"/>
      <c r="O76" s="3"/>
      <c r="P76" s="12" t="str">
        <f t="shared" si="1"/>
        <v/>
      </c>
    </row>
    <row r="77" spans="1:16">
      <c r="A77" s="10">
        <v>75</v>
      </c>
      <c r="L77" s="3"/>
      <c r="M77" s="3"/>
      <c r="N77" s="3"/>
      <c r="O77" s="3"/>
      <c r="P77" s="12" t="str">
        <f t="shared" si="1"/>
        <v/>
      </c>
    </row>
    <row r="78" spans="1:16">
      <c r="A78" s="10">
        <v>76</v>
      </c>
      <c r="L78" s="3"/>
      <c r="M78" s="3"/>
      <c r="N78" s="3"/>
      <c r="O78" s="3"/>
      <c r="P78" s="12" t="str">
        <f t="shared" si="1"/>
        <v/>
      </c>
    </row>
    <row r="79" spans="1:16">
      <c r="A79" s="10">
        <v>77</v>
      </c>
      <c r="L79" s="3"/>
      <c r="M79" s="3"/>
      <c r="N79" s="3"/>
      <c r="O79" s="3"/>
      <c r="P79" s="12" t="str">
        <f t="shared" si="1"/>
        <v/>
      </c>
    </row>
    <row r="80" spans="1:16">
      <c r="A80" s="10">
        <v>78</v>
      </c>
      <c r="L80" s="3"/>
      <c r="M80" s="3"/>
      <c r="N80" s="3"/>
      <c r="O80" s="3"/>
      <c r="P80" s="12" t="str">
        <f t="shared" si="1"/>
        <v/>
      </c>
    </row>
    <row r="81" spans="1:16">
      <c r="A81" s="10">
        <v>79</v>
      </c>
      <c r="L81" s="3"/>
      <c r="M81" s="3"/>
      <c r="N81" s="3"/>
      <c r="O81" s="3"/>
      <c r="P81" s="12" t="str">
        <f t="shared" si="1"/>
        <v/>
      </c>
    </row>
    <row r="82" spans="1:16">
      <c r="A82" s="10">
        <v>80</v>
      </c>
      <c r="L82" s="3"/>
      <c r="M82" s="3"/>
      <c r="N82" s="3"/>
      <c r="O82" s="3"/>
      <c r="P82" s="12" t="str">
        <f t="shared" si="1"/>
        <v/>
      </c>
    </row>
    <row r="83" spans="1:16">
      <c r="A83" s="10">
        <v>81</v>
      </c>
      <c r="L83" s="3"/>
      <c r="M83" s="3"/>
      <c r="N83" s="3"/>
      <c r="O83" s="3"/>
      <c r="P83" s="12" t="str">
        <f t="shared" si="1"/>
        <v/>
      </c>
    </row>
    <row r="84" spans="1:16">
      <c r="A84" s="10">
        <v>82</v>
      </c>
      <c r="L84" s="3"/>
      <c r="M84" s="3"/>
      <c r="N84" s="3"/>
      <c r="O84" s="3"/>
      <c r="P84" s="12" t="str">
        <f t="shared" si="1"/>
        <v/>
      </c>
    </row>
    <row r="85" spans="1:16">
      <c r="A85" s="10">
        <v>83</v>
      </c>
      <c r="L85" s="3"/>
      <c r="M85" s="3"/>
      <c r="N85" s="3"/>
      <c r="O85" s="3"/>
      <c r="P85" s="12" t="str">
        <f t="shared" si="1"/>
        <v/>
      </c>
    </row>
  </sheetData>
  <sheetProtection algorithmName="SHA-512" hashValue="VMdP1IEZKd8yDTU44hv5hoDFs+bdqPwKrS/wDNNLE3dRBKZ7bKL57hotkJHqYhze3O5yWRFG7YxjHL910XH9mg==" saltValue="wCAQ1O8VRQMOCqdlCSDENw==" spinCount="100000" sheet="1" objects="1" scenarios="1" selectLockedCells="1" selectUnlockedCells="1"/>
  <conditionalFormatting sqref="P3:P85">
    <cfRule type="cellIs" dxfId="5" priority="1" operator="equal">
      <formula>"Nicht geeignet als Open Data"</formula>
    </cfRule>
    <cfRule type="cellIs" dxfId="4" priority="2" operator="equal">
      <formula>"Open Data Potential"</formula>
    </cfRule>
    <cfRule type="cellIs" dxfId="3" priority="3" operator="equal">
      <formula>"Open Data Eignung"</formula>
    </cfRule>
  </conditionalFormatting>
  <pageMargins left="0.7" right="0.7" top="0.78740157499999996" bottom="0.78740157499999996"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1B05CC69-7372-4AF0-A2C6-3999EECFC753}">
          <x14:formula1>
            <xm:f>Auswahlmenüs!$D$3:$D$16</xm:f>
          </x14:formula1>
          <xm:sqref>J3:J85</xm:sqref>
        </x14:dataValidation>
        <x14:dataValidation type="list" allowBlank="1" showInputMessage="1" showErrorMessage="1" xr:uid="{7F09F45C-6980-4C32-A490-CD54B1216705}">
          <x14:formula1>
            <xm:f>Auswahlmenüs!$C$3:$C$9</xm:f>
          </x14:formula1>
          <xm:sqref>F3:F85</xm:sqref>
        </x14:dataValidation>
        <x14:dataValidation type="list" allowBlank="1" showInputMessage="1" showErrorMessage="1" xr:uid="{50DBFD5A-7431-480A-85DA-80939FA3585B}">
          <x14:formula1>
            <xm:f>Auswahlmenüs!$A$3:$A$4</xm:f>
          </x14:formula1>
          <xm:sqref>L3:O85</xm:sqref>
        </x14:dataValidation>
        <x14:dataValidation type="list" allowBlank="1" showInputMessage="1" showErrorMessage="1" xr:uid="{D459316E-2007-47FC-B574-773D24FB99A2}">
          <x14:formula1>
            <xm:f>Auswahlmenüs!$B$3:$B$15</xm:f>
          </x14:formula1>
          <xm:sqref>E3:E85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5"/>
  <sheetViews>
    <sheetView tabSelected="1" zoomScaleNormal="100" workbookViewId="0">
      <pane ySplit="2" topLeftCell="A39" activePane="bottomLeft" state="frozen"/>
      <selection pane="bottomLeft" activeCell="E54" sqref="E54"/>
    </sheetView>
  </sheetViews>
  <sheetFormatPr baseColWidth="10" defaultColWidth="9.140625" defaultRowHeight="15"/>
  <cols>
    <col min="1" max="1" width="8.85546875" bestFit="1" customWidth="1"/>
    <col min="2" max="2" width="25.140625" customWidth="1"/>
    <col min="3" max="3" width="24.5703125" customWidth="1"/>
    <col min="4" max="4" width="30.85546875" customWidth="1"/>
    <col min="5" max="5" width="22.85546875" bestFit="1" customWidth="1"/>
    <col min="6" max="6" width="28.85546875" customWidth="1"/>
    <col min="7" max="7" width="31.140625" customWidth="1"/>
    <col min="8" max="8" width="33.140625" customWidth="1"/>
    <col min="9" max="9" width="27.28515625" customWidth="1"/>
    <col min="10" max="11" width="25.140625" customWidth="1"/>
    <col min="12" max="12" width="26.85546875" bestFit="1" customWidth="1"/>
    <col min="13" max="13" width="28.5703125" bestFit="1" customWidth="1"/>
    <col min="14" max="14" width="23.7109375" customWidth="1"/>
    <col min="15" max="15" width="23" customWidth="1"/>
    <col min="16" max="16" width="28.140625" bestFit="1" customWidth="1"/>
    <col min="17" max="17" width="27.140625" bestFit="1" customWidth="1"/>
    <col min="18" max="18" width="28.5703125" bestFit="1" customWidth="1"/>
    <col min="19" max="19" width="17" bestFit="1" customWidth="1"/>
  </cols>
  <sheetData>
    <row r="1" spans="1:16" ht="15.75">
      <c r="A1" s="7" t="s">
        <v>0</v>
      </c>
      <c r="B1" s="8" t="s">
        <v>22</v>
      </c>
      <c r="C1" s="8" t="s">
        <v>1</v>
      </c>
      <c r="D1" s="8" t="s">
        <v>2</v>
      </c>
      <c r="E1" s="8" t="s">
        <v>3</v>
      </c>
      <c r="F1" s="9" t="s">
        <v>4</v>
      </c>
      <c r="G1" s="8" t="s">
        <v>10</v>
      </c>
      <c r="H1" s="9" t="s">
        <v>12</v>
      </c>
      <c r="I1" s="9" t="s">
        <v>19</v>
      </c>
      <c r="J1" s="9" t="s">
        <v>11</v>
      </c>
      <c r="K1" s="9" t="s">
        <v>29</v>
      </c>
      <c r="L1" s="9" t="s">
        <v>5</v>
      </c>
      <c r="M1" s="9" t="s">
        <v>6</v>
      </c>
      <c r="N1" s="9" t="s">
        <v>7</v>
      </c>
      <c r="O1" s="9" t="s">
        <v>14</v>
      </c>
      <c r="P1" s="7" t="s">
        <v>26</v>
      </c>
    </row>
    <row r="2" spans="1:16" s="1" customFormat="1" ht="60">
      <c r="A2" s="11" t="s">
        <v>8</v>
      </c>
      <c r="B2" s="11" t="s">
        <v>53</v>
      </c>
      <c r="C2" s="11" t="s">
        <v>21</v>
      </c>
      <c r="D2" s="11" t="s">
        <v>9</v>
      </c>
      <c r="E2" s="11" t="s">
        <v>23</v>
      </c>
      <c r="F2" s="11" t="s">
        <v>147</v>
      </c>
      <c r="G2" s="11" t="s">
        <v>55</v>
      </c>
      <c r="H2" s="11" t="s">
        <v>13</v>
      </c>
      <c r="I2" s="11" t="s">
        <v>20</v>
      </c>
      <c r="J2" s="11" t="s">
        <v>28</v>
      </c>
      <c r="K2" s="11" t="s">
        <v>30</v>
      </c>
      <c r="L2" s="11" t="s">
        <v>27</v>
      </c>
      <c r="M2" s="11" t="s">
        <v>25</v>
      </c>
      <c r="N2" s="11" t="s">
        <v>24</v>
      </c>
      <c r="O2" s="11" t="s">
        <v>15</v>
      </c>
      <c r="P2" s="6" t="s">
        <v>52</v>
      </c>
    </row>
    <row r="3" spans="1:16">
      <c r="A3" s="10">
        <v>1</v>
      </c>
      <c r="L3" s="3"/>
      <c r="M3" s="3"/>
      <c r="N3" s="3"/>
      <c r="O3" s="3"/>
      <c r="P3" s="12" t="str">
        <f t="shared" ref="P3:P66" si="0">IF(OR(ISBLANK(L3), ISBLANK(M3), ISBLANK(N3), ISBLANK(O3)), "", IF(AND(L3="Nein", M3="Nein"), IF(AND(N3="Nein", O3="Ja"), "Open Data Eignung", IF(N3="Nein", "Open Data Potential", "Open Data Potential")), "Nicht geeignet als Open Data"))</f>
        <v/>
      </c>
    </row>
    <row r="4" spans="1:16">
      <c r="A4" s="10">
        <v>2</v>
      </c>
      <c r="L4" s="3"/>
      <c r="M4" s="3"/>
      <c r="N4" s="3"/>
      <c r="O4" s="3"/>
      <c r="P4" s="12" t="str">
        <f t="shared" si="0"/>
        <v/>
      </c>
    </row>
    <row r="5" spans="1:16">
      <c r="A5" s="10">
        <v>3</v>
      </c>
      <c r="L5" s="3"/>
      <c r="M5" s="3"/>
      <c r="N5" s="3"/>
      <c r="O5" s="3"/>
      <c r="P5" s="12" t="str">
        <f t="shared" si="0"/>
        <v/>
      </c>
    </row>
    <row r="6" spans="1:16">
      <c r="A6" s="10">
        <v>4</v>
      </c>
      <c r="L6" s="3"/>
      <c r="M6" s="3"/>
      <c r="N6" s="3"/>
      <c r="O6" s="3"/>
      <c r="P6" s="12" t="str">
        <f t="shared" si="0"/>
        <v/>
      </c>
    </row>
    <row r="7" spans="1:16">
      <c r="A7" s="10">
        <v>5</v>
      </c>
      <c r="L7" s="3"/>
      <c r="M7" s="3"/>
      <c r="N7" s="3"/>
      <c r="O7" s="3"/>
      <c r="P7" s="12" t="str">
        <f t="shared" si="0"/>
        <v/>
      </c>
    </row>
    <row r="8" spans="1:16">
      <c r="A8" s="10">
        <v>6</v>
      </c>
      <c r="L8" s="3"/>
      <c r="M8" s="3"/>
      <c r="N8" s="3"/>
      <c r="O8" s="3"/>
      <c r="P8" s="12" t="str">
        <f t="shared" si="0"/>
        <v/>
      </c>
    </row>
    <row r="9" spans="1:16">
      <c r="A9" s="10">
        <v>7</v>
      </c>
      <c r="L9" s="3"/>
      <c r="M9" s="3"/>
      <c r="N9" s="3"/>
      <c r="O9" s="3"/>
      <c r="P9" s="12" t="str">
        <f t="shared" si="0"/>
        <v/>
      </c>
    </row>
    <row r="10" spans="1:16">
      <c r="A10" s="10">
        <v>8</v>
      </c>
      <c r="L10" s="3"/>
      <c r="M10" s="3"/>
      <c r="N10" s="3"/>
      <c r="O10" s="3"/>
      <c r="P10" s="12" t="str">
        <f t="shared" si="0"/>
        <v/>
      </c>
    </row>
    <row r="11" spans="1:16">
      <c r="A11" s="10">
        <v>9</v>
      </c>
      <c r="L11" s="3"/>
      <c r="M11" s="3"/>
      <c r="N11" s="3"/>
      <c r="O11" s="3"/>
      <c r="P11" s="12" t="str">
        <f t="shared" si="0"/>
        <v/>
      </c>
    </row>
    <row r="12" spans="1:16">
      <c r="A12" s="10">
        <v>10</v>
      </c>
      <c r="L12" s="3"/>
      <c r="M12" s="3"/>
      <c r="N12" s="3"/>
      <c r="O12" s="3"/>
      <c r="P12" s="12" t="str">
        <f t="shared" si="0"/>
        <v/>
      </c>
    </row>
    <row r="13" spans="1:16">
      <c r="A13" s="10">
        <v>11</v>
      </c>
      <c r="L13" s="3"/>
      <c r="M13" s="3"/>
      <c r="N13" s="3"/>
      <c r="O13" s="3"/>
      <c r="P13" s="12" t="str">
        <f t="shared" si="0"/>
        <v/>
      </c>
    </row>
    <row r="14" spans="1:16">
      <c r="A14" s="10">
        <v>12</v>
      </c>
      <c r="L14" s="3"/>
      <c r="M14" s="3"/>
      <c r="N14" s="3"/>
      <c r="O14" s="3"/>
      <c r="P14" s="12" t="str">
        <f t="shared" si="0"/>
        <v/>
      </c>
    </row>
    <row r="15" spans="1:16">
      <c r="A15" s="10">
        <v>13</v>
      </c>
      <c r="L15" s="3"/>
      <c r="M15" s="3"/>
      <c r="N15" s="3"/>
      <c r="O15" s="3"/>
      <c r="P15" s="12" t="str">
        <f t="shared" si="0"/>
        <v/>
      </c>
    </row>
    <row r="16" spans="1:16">
      <c r="A16" s="10">
        <v>14</v>
      </c>
      <c r="L16" s="3"/>
      <c r="M16" s="3"/>
      <c r="N16" s="3"/>
      <c r="O16" s="3"/>
      <c r="P16" s="12" t="str">
        <f t="shared" si="0"/>
        <v/>
      </c>
    </row>
    <row r="17" spans="1:16">
      <c r="A17" s="10">
        <v>15</v>
      </c>
      <c r="L17" s="3"/>
      <c r="M17" s="3"/>
      <c r="N17" s="3"/>
      <c r="O17" s="3"/>
      <c r="P17" s="12" t="str">
        <f t="shared" si="0"/>
        <v/>
      </c>
    </row>
    <row r="18" spans="1:16">
      <c r="A18" s="10">
        <v>16</v>
      </c>
      <c r="L18" s="3"/>
      <c r="M18" s="3"/>
      <c r="N18" s="3"/>
      <c r="O18" s="3"/>
      <c r="P18" s="12" t="str">
        <f t="shared" si="0"/>
        <v/>
      </c>
    </row>
    <row r="19" spans="1:16">
      <c r="A19" s="10">
        <v>17</v>
      </c>
      <c r="L19" s="3"/>
      <c r="M19" s="3"/>
      <c r="N19" s="3"/>
      <c r="O19" s="3"/>
      <c r="P19" s="12" t="str">
        <f t="shared" si="0"/>
        <v/>
      </c>
    </row>
    <row r="20" spans="1:16">
      <c r="A20" s="10">
        <v>18</v>
      </c>
      <c r="L20" s="3"/>
      <c r="M20" s="3"/>
      <c r="N20" s="3"/>
      <c r="O20" s="3"/>
      <c r="P20" s="12" t="str">
        <f t="shared" si="0"/>
        <v/>
      </c>
    </row>
    <row r="21" spans="1:16">
      <c r="A21" s="10">
        <v>19</v>
      </c>
      <c r="L21" s="3"/>
      <c r="M21" s="3"/>
      <c r="N21" s="3"/>
      <c r="O21" s="3"/>
      <c r="P21" s="12" t="str">
        <f t="shared" si="0"/>
        <v/>
      </c>
    </row>
    <row r="22" spans="1:16">
      <c r="A22" s="10">
        <v>20</v>
      </c>
      <c r="L22" s="3"/>
      <c r="M22" s="3"/>
      <c r="N22" s="3"/>
      <c r="O22" s="3"/>
      <c r="P22" s="12" t="str">
        <f t="shared" si="0"/>
        <v/>
      </c>
    </row>
    <row r="23" spans="1:16">
      <c r="A23" s="10">
        <v>21</v>
      </c>
      <c r="L23" s="3"/>
      <c r="M23" s="3"/>
      <c r="N23" s="3"/>
      <c r="O23" s="3"/>
      <c r="P23" s="12" t="str">
        <f t="shared" si="0"/>
        <v/>
      </c>
    </row>
    <row r="24" spans="1:16">
      <c r="A24" s="10">
        <v>22</v>
      </c>
      <c r="L24" s="3"/>
      <c r="M24" s="3"/>
      <c r="N24" s="3"/>
      <c r="O24" s="3"/>
      <c r="P24" s="12" t="str">
        <f t="shared" si="0"/>
        <v/>
      </c>
    </row>
    <row r="25" spans="1:16">
      <c r="A25" s="10">
        <v>23</v>
      </c>
      <c r="L25" s="3"/>
      <c r="M25" s="3"/>
      <c r="N25" s="3"/>
      <c r="O25" s="3"/>
      <c r="P25" s="12" t="str">
        <f t="shared" si="0"/>
        <v/>
      </c>
    </row>
    <row r="26" spans="1:16">
      <c r="A26" s="10">
        <v>24</v>
      </c>
      <c r="L26" s="3"/>
      <c r="M26" s="3"/>
      <c r="N26" s="3"/>
      <c r="O26" s="3"/>
      <c r="P26" s="12" t="str">
        <f t="shared" si="0"/>
        <v/>
      </c>
    </row>
    <row r="27" spans="1:16">
      <c r="A27" s="10">
        <v>25</v>
      </c>
      <c r="L27" s="3"/>
      <c r="M27" s="3"/>
      <c r="N27" s="3"/>
      <c r="O27" s="3"/>
      <c r="P27" s="12" t="str">
        <f>IF(OR(ISBLANK(L27), ISBLANK(M27), ISBLANK(N27), ISBLANK(O27)), "", IF(AND(L27="Nein", M27="Nein"), IF(AND(N27="Nein", O27="Ja"), "Open Data Eignung", IF(N27="Nein", "Open Data Potential", "Open Data Potential")), "Nicht geeignet als Open Data"))</f>
        <v/>
      </c>
    </row>
    <row r="28" spans="1:16">
      <c r="A28" s="10">
        <v>26</v>
      </c>
      <c r="L28" s="3"/>
      <c r="M28" s="3"/>
      <c r="N28" s="3"/>
      <c r="O28" s="3"/>
      <c r="P28" s="12" t="str">
        <f t="shared" si="0"/>
        <v/>
      </c>
    </row>
    <row r="29" spans="1:16">
      <c r="A29" s="10">
        <v>27</v>
      </c>
      <c r="L29" s="3"/>
      <c r="M29" s="3"/>
      <c r="N29" s="3"/>
      <c r="O29" s="3"/>
      <c r="P29" s="12" t="str">
        <f t="shared" si="0"/>
        <v/>
      </c>
    </row>
    <row r="30" spans="1:16">
      <c r="A30" s="10">
        <v>28</v>
      </c>
      <c r="L30" s="3"/>
      <c r="M30" s="3"/>
      <c r="N30" s="3"/>
      <c r="O30" s="3"/>
      <c r="P30" s="12" t="str">
        <f t="shared" si="0"/>
        <v/>
      </c>
    </row>
    <row r="31" spans="1:16">
      <c r="A31" s="10">
        <v>29</v>
      </c>
      <c r="L31" s="3"/>
      <c r="M31" s="3"/>
      <c r="N31" s="3"/>
      <c r="O31" s="3"/>
      <c r="P31" s="12" t="str">
        <f t="shared" si="0"/>
        <v/>
      </c>
    </row>
    <row r="32" spans="1:16">
      <c r="A32" s="10">
        <v>30</v>
      </c>
      <c r="L32" s="3"/>
      <c r="M32" s="3"/>
      <c r="N32" s="3"/>
      <c r="O32" s="3"/>
      <c r="P32" s="12" t="str">
        <f t="shared" si="0"/>
        <v/>
      </c>
    </row>
    <row r="33" spans="1:16">
      <c r="A33" s="10">
        <v>31</v>
      </c>
      <c r="L33" s="3"/>
      <c r="M33" s="3"/>
      <c r="N33" s="3"/>
      <c r="O33" s="3"/>
      <c r="P33" s="12" t="str">
        <f t="shared" si="0"/>
        <v/>
      </c>
    </row>
    <row r="34" spans="1:16">
      <c r="A34" s="10">
        <v>32</v>
      </c>
      <c r="L34" s="3"/>
      <c r="M34" s="3"/>
      <c r="N34" s="3"/>
      <c r="O34" s="3"/>
      <c r="P34" s="12" t="str">
        <f t="shared" si="0"/>
        <v/>
      </c>
    </row>
    <row r="35" spans="1:16">
      <c r="A35" s="10">
        <v>33</v>
      </c>
      <c r="L35" s="3"/>
      <c r="M35" s="3"/>
      <c r="N35" s="3"/>
      <c r="O35" s="3"/>
      <c r="P35" s="12" t="str">
        <f t="shared" si="0"/>
        <v/>
      </c>
    </row>
    <row r="36" spans="1:16">
      <c r="A36" s="10">
        <v>34</v>
      </c>
      <c r="L36" s="3"/>
      <c r="M36" s="3"/>
      <c r="N36" s="3"/>
      <c r="O36" s="3"/>
      <c r="P36" s="12" t="str">
        <f t="shared" si="0"/>
        <v/>
      </c>
    </row>
    <row r="37" spans="1:16">
      <c r="A37" s="10">
        <v>35</v>
      </c>
      <c r="L37" s="3"/>
      <c r="M37" s="3"/>
      <c r="N37" s="3"/>
      <c r="O37" s="3"/>
      <c r="P37" s="12" t="str">
        <f t="shared" si="0"/>
        <v/>
      </c>
    </row>
    <row r="38" spans="1:16">
      <c r="A38" s="10">
        <v>36</v>
      </c>
      <c r="L38" s="3"/>
      <c r="M38" s="3"/>
      <c r="N38" s="3"/>
      <c r="O38" s="3"/>
      <c r="P38" s="12" t="str">
        <f t="shared" si="0"/>
        <v/>
      </c>
    </row>
    <row r="39" spans="1:16">
      <c r="A39" s="10">
        <v>37</v>
      </c>
      <c r="L39" s="3"/>
      <c r="M39" s="3"/>
      <c r="N39" s="3"/>
      <c r="O39" s="3"/>
      <c r="P39" s="12" t="str">
        <f t="shared" si="0"/>
        <v/>
      </c>
    </row>
    <row r="40" spans="1:16">
      <c r="A40" s="10">
        <v>38</v>
      </c>
      <c r="L40" s="3"/>
      <c r="M40" s="3"/>
      <c r="N40" s="3"/>
      <c r="O40" s="3"/>
      <c r="P40" s="12" t="str">
        <f t="shared" si="0"/>
        <v/>
      </c>
    </row>
    <row r="41" spans="1:16">
      <c r="A41" s="10">
        <v>39</v>
      </c>
      <c r="L41" s="3"/>
      <c r="M41" s="3"/>
      <c r="N41" s="3"/>
      <c r="O41" s="3"/>
      <c r="P41" s="12" t="str">
        <f t="shared" si="0"/>
        <v/>
      </c>
    </row>
    <row r="42" spans="1:16">
      <c r="A42" s="10">
        <v>40</v>
      </c>
      <c r="L42" s="3"/>
      <c r="M42" s="3"/>
      <c r="N42" s="3"/>
      <c r="O42" s="3"/>
      <c r="P42" s="12" t="str">
        <f t="shared" si="0"/>
        <v/>
      </c>
    </row>
    <row r="43" spans="1:16">
      <c r="A43" s="10">
        <v>41</v>
      </c>
      <c r="L43" s="3"/>
      <c r="M43" s="3"/>
      <c r="N43" s="3"/>
      <c r="O43" s="3"/>
      <c r="P43" s="12" t="str">
        <f t="shared" si="0"/>
        <v/>
      </c>
    </row>
    <row r="44" spans="1:16">
      <c r="A44" s="10">
        <v>42</v>
      </c>
      <c r="L44" s="3"/>
      <c r="M44" s="3"/>
      <c r="N44" s="3"/>
      <c r="O44" s="3"/>
      <c r="P44" s="12" t="str">
        <f t="shared" si="0"/>
        <v/>
      </c>
    </row>
    <row r="45" spans="1:16">
      <c r="A45" s="10">
        <v>43</v>
      </c>
      <c r="L45" s="3"/>
      <c r="M45" s="3"/>
      <c r="N45" s="3"/>
      <c r="O45" s="3"/>
      <c r="P45" s="12" t="str">
        <f t="shared" si="0"/>
        <v/>
      </c>
    </row>
    <row r="46" spans="1:16">
      <c r="A46" s="10">
        <v>44</v>
      </c>
      <c r="L46" s="3"/>
      <c r="M46" s="3"/>
      <c r="N46" s="3"/>
      <c r="O46" s="3"/>
      <c r="P46" s="12" t="str">
        <f t="shared" si="0"/>
        <v/>
      </c>
    </row>
    <row r="47" spans="1:16">
      <c r="A47" s="10">
        <v>45</v>
      </c>
      <c r="L47" s="3"/>
      <c r="M47" s="3"/>
      <c r="N47" s="3"/>
      <c r="O47" s="3"/>
      <c r="P47" s="12" t="str">
        <f t="shared" si="0"/>
        <v/>
      </c>
    </row>
    <row r="48" spans="1:16">
      <c r="A48" s="10">
        <v>46</v>
      </c>
      <c r="L48" s="3"/>
      <c r="M48" s="3"/>
      <c r="N48" s="3"/>
      <c r="O48" s="3"/>
      <c r="P48" s="12" t="str">
        <f t="shared" si="0"/>
        <v/>
      </c>
    </row>
    <row r="49" spans="1:16">
      <c r="A49" s="10">
        <v>47</v>
      </c>
      <c r="L49" s="3"/>
      <c r="M49" s="3"/>
      <c r="N49" s="3"/>
      <c r="O49" s="3"/>
      <c r="P49" s="12" t="str">
        <f t="shared" si="0"/>
        <v/>
      </c>
    </row>
    <row r="50" spans="1:16">
      <c r="A50" s="10">
        <v>48</v>
      </c>
      <c r="L50" s="3"/>
      <c r="M50" s="3"/>
      <c r="N50" s="3"/>
      <c r="O50" s="3"/>
      <c r="P50" s="12" t="str">
        <f t="shared" si="0"/>
        <v/>
      </c>
    </row>
    <row r="51" spans="1:16">
      <c r="A51" s="10">
        <v>49</v>
      </c>
      <c r="L51" s="3"/>
      <c r="M51" s="3"/>
      <c r="N51" s="3"/>
      <c r="O51" s="3"/>
      <c r="P51" s="12" t="str">
        <f t="shared" si="0"/>
        <v/>
      </c>
    </row>
    <row r="52" spans="1:16">
      <c r="A52" s="10">
        <v>50</v>
      </c>
      <c r="L52" s="3"/>
      <c r="M52" s="3"/>
      <c r="N52" s="3"/>
      <c r="O52" s="3"/>
      <c r="P52" s="12" t="str">
        <f t="shared" si="0"/>
        <v/>
      </c>
    </row>
    <row r="53" spans="1:16">
      <c r="A53" s="10">
        <v>51</v>
      </c>
      <c r="L53" s="3"/>
      <c r="M53" s="3"/>
      <c r="N53" s="3"/>
      <c r="O53" s="3"/>
      <c r="P53" s="12" t="str">
        <f t="shared" si="0"/>
        <v/>
      </c>
    </row>
    <row r="54" spans="1:16">
      <c r="A54" s="10">
        <v>52</v>
      </c>
      <c r="L54" s="3"/>
      <c r="M54" s="3"/>
      <c r="N54" s="3"/>
      <c r="O54" s="3"/>
      <c r="P54" s="12" t="str">
        <f t="shared" si="0"/>
        <v/>
      </c>
    </row>
    <row r="55" spans="1:16">
      <c r="A55" s="10">
        <v>53</v>
      </c>
      <c r="L55" s="3"/>
      <c r="M55" s="3"/>
      <c r="N55" s="3"/>
      <c r="O55" s="3"/>
      <c r="P55" s="12" t="str">
        <f t="shared" si="0"/>
        <v/>
      </c>
    </row>
    <row r="56" spans="1:16">
      <c r="A56" s="10">
        <v>54</v>
      </c>
      <c r="L56" s="3"/>
      <c r="M56" s="3"/>
      <c r="N56" s="3"/>
      <c r="O56" s="3"/>
      <c r="P56" s="12" t="str">
        <f t="shared" si="0"/>
        <v/>
      </c>
    </row>
    <row r="57" spans="1:16">
      <c r="A57" s="10">
        <v>55</v>
      </c>
      <c r="L57" s="3"/>
      <c r="M57" s="3"/>
      <c r="N57" s="3"/>
      <c r="O57" s="3"/>
      <c r="P57" s="12" t="str">
        <f t="shared" si="0"/>
        <v/>
      </c>
    </row>
    <row r="58" spans="1:16">
      <c r="A58" s="10">
        <v>56</v>
      </c>
      <c r="L58" s="3"/>
      <c r="M58" s="3"/>
      <c r="N58" s="3"/>
      <c r="O58" s="3"/>
      <c r="P58" s="12" t="str">
        <f t="shared" si="0"/>
        <v/>
      </c>
    </row>
    <row r="59" spans="1:16">
      <c r="A59" s="10">
        <v>57</v>
      </c>
      <c r="L59" s="3"/>
      <c r="M59" s="3"/>
      <c r="N59" s="3"/>
      <c r="O59" s="3"/>
      <c r="P59" s="12" t="str">
        <f t="shared" si="0"/>
        <v/>
      </c>
    </row>
    <row r="60" spans="1:16">
      <c r="A60" s="10">
        <v>58</v>
      </c>
      <c r="L60" s="3"/>
      <c r="M60" s="3"/>
      <c r="N60" s="3"/>
      <c r="O60" s="3"/>
      <c r="P60" s="12" t="str">
        <f t="shared" si="0"/>
        <v/>
      </c>
    </row>
    <row r="61" spans="1:16">
      <c r="A61" s="10">
        <v>59</v>
      </c>
      <c r="L61" s="3"/>
      <c r="M61" s="3"/>
      <c r="N61" s="3"/>
      <c r="O61" s="3"/>
      <c r="P61" s="12" t="str">
        <f t="shared" si="0"/>
        <v/>
      </c>
    </row>
    <row r="62" spans="1:16">
      <c r="A62" s="10">
        <v>60</v>
      </c>
      <c r="L62" s="3"/>
      <c r="M62" s="3"/>
      <c r="N62" s="3"/>
      <c r="O62" s="3"/>
      <c r="P62" s="12" t="str">
        <f t="shared" si="0"/>
        <v/>
      </c>
    </row>
    <row r="63" spans="1:16">
      <c r="A63" s="10">
        <v>61</v>
      </c>
      <c r="L63" s="3"/>
      <c r="M63" s="3"/>
      <c r="N63" s="3"/>
      <c r="O63" s="3"/>
      <c r="P63" s="12" t="str">
        <f t="shared" si="0"/>
        <v/>
      </c>
    </row>
    <row r="64" spans="1:16">
      <c r="A64" s="10">
        <v>62</v>
      </c>
      <c r="L64" s="3"/>
      <c r="M64" s="3"/>
      <c r="N64" s="3"/>
      <c r="O64" s="3"/>
      <c r="P64" s="12" t="str">
        <f t="shared" si="0"/>
        <v/>
      </c>
    </row>
    <row r="65" spans="1:16">
      <c r="A65" s="10">
        <v>63</v>
      </c>
      <c r="L65" s="3"/>
      <c r="M65" s="3"/>
      <c r="N65" s="3"/>
      <c r="O65" s="3"/>
      <c r="P65" s="12" t="str">
        <f t="shared" si="0"/>
        <v/>
      </c>
    </row>
    <row r="66" spans="1:16">
      <c r="A66" s="10">
        <v>64</v>
      </c>
      <c r="L66" s="3"/>
      <c r="M66" s="3"/>
      <c r="N66" s="3"/>
      <c r="O66" s="3"/>
      <c r="P66" s="12" t="str">
        <f t="shared" si="0"/>
        <v/>
      </c>
    </row>
    <row r="67" spans="1:16">
      <c r="A67" s="10">
        <v>65</v>
      </c>
      <c r="L67" s="3"/>
      <c r="M67" s="3"/>
      <c r="N67" s="3"/>
      <c r="O67" s="3"/>
      <c r="P67" s="12" t="str">
        <f t="shared" ref="P67:P85" si="1">IF(OR(ISBLANK(L67), ISBLANK(M67), ISBLANK(N67), ISBLANK(O67)), "", IF(AND(L67="Nein", M67="Nein"), IF(AND(N67="Nein", O67="Ja"), "Open Data Eignung", IF(N67="Nein", "Open Data Potential", "Open Data Potential")), "Nicht geeignet als Open Data"))</f>
        <v/>
      </c>
    </row>
    <row r="68" spans="1:16">
      <c r="A68" s="10">
        <v>66</v>
      </c>
      <c r="L68" s="3"/>
      <c r="M68" s="3"/>
      <c r="N68" s="3"/>
      <c r="O68" s="3"/>
      <c r="P68" s="12" t="str">
        <f t="shared" si="1"/>
        <v/>
      </c>
    </row>
    <row r="69" spans="1:16">
      <c r="A69" s="10">
        <v>67</v>
      </c>
      <c r="L69" s="3"/>
      <c r="M69" s="3"/>
      <c r="N69" s="3"/>
      <c r="O69" s="3"/>
      <c r="P69" s="12" t="str">
        <f t="shared" si="1"/>
        <v/>
      </c>
    </row>
    <row r="70" spans="1:16">
      <c r="A70" s="10">
        <v>68</v>
      </c>
      <c r="L70" s="3"/>
      <c r="M70" s="3"/>
      <c r="N70" s="3"/>
      <c r="O70" s="3"/>
      <c r="P70" s="12" t="str">
        <f t="shared" si="1"/>
        <v/>
      </c>
    </row>
    <row r="71" spans="1:16">
      <c r="A71" s="10">
        <v>69</v>
      </c>
      <c r="L71" s="3"/>
      <c r="M71" s="3"/>
      <c r="N71" s="3"/>
      <c r="O71" s="3"/>
      <c r="P71" s="12" t="str">
        <f t="shared" si="1"/>
        <v/>
      </c>
    </row>
    <row r="72" spans="1:16">
      <c r="A72" s="10">
        <v>70</v>
      </c>
      <c r="L72" s="3"/>
      <c r="M72" s="3"/>
      <c r="N72" s="3"/>
      <c r="O72" s="3"/>
      <c r="P72" s="12" t="str">
        <f t="shared" si="1"/>
        <v/>
      </c>
    </row>
    <row r="73" spans="1:16">
      <c r="A73" s="10">
        <v>71</v>
      </c>
      <c r="L73" s="3"/>
      <c r="M73" s="3"/>
      <c r="N73" s="3"/>
      <c r="O73" s="3"/>
      <c r="P73" s="12" t="str">
        <f t="shared" si="1"/>
        <v/>
      </c>
    </row>
    <row r="74" spans="1:16">
      <c r="A74" s="10">
        <v>72</v>
      </c>
      <c r="L74" s="3"/>
      <c r="M74" s="3"/>
      <c r="N74" s="3"/>
      <c r="O74" s="3"/>
      <c r="P74" s="12" t="str">
        <f t="shared" si="1"/>
        <v/>
      </c>
    </row>
    <row r="75" spans="1:16">
      <c r="A75" s="10">
        <v>73</v>
      </c>
      <c r="L75" s="3"/>
      <c r="M75" s="3"/>
      <c r="N75" s="3"/>
      <c r="O75" s="3"/>
      <c r="P75" s="12" t="str">
        <f t="shared" si="1"/>
        <v/>
      </c>
    </row>
    <row r="76" spans="1:16">
      <c r="A76" s="10">
        <v>74</v>
      </c>
      <c r="L76" s="3"/>
      <c r="M76" s="3"/>
      <c r="N76" s="3"/>
      <c r="O76" s="3"/>
      <c r="P76" s="12" t="str">
        <f t="shared" si="1"/>
        <v/>
      </c>
    </row>
    <row r="77" spans="1:16">
      <c r="A77" s="10">
        <v>75</v>
      </c>
      <c r="L77" s="3"/>
      <c r="M77" s="3"/>
      <c r="N77" s="3"/>
      <c r="O77" s="3"/>
      <c r="P77" s="12" t="str">
        <f t="shared" si="1"/>
        <v/>
      </c>
    </row>
    <row r="78" spans="1:16">
      <c r="A78" s="10">
        <v>76</v>
      </c>
      <c r="L78" s="3"/>
      <c r="M78" s="3"/>
      <c r="N78" s="3"/>
      <c r="O78" s="3"/>
      <c r="P78" s="12" t="str">
        <f t="shared" si="1"/>
        <v/>
      </c>
    </row>
    <row r="79" spans="1:16">
      <c r="A79" s="10">
        <v>77</v>
      </c>
      <c r="L79" s="3"/>
      <c r="M79" s="3"/>
      <c r="N79" s="3"/>
      <c r="O79" s="3"/>
      <c r="P79" s="12" t="str">
        <f t="shared" si="1"/>
        <v/>
      </c>
    </row>
    <row r="80" spans="1:16">
      <c r="A80" s="10">
        <v>78</v>
      </c>
      <c r="L80" s="3"/>
      <c r="M80" s="3"/>
      <c r="N80" s="3"/>
      <c r="O80" s="3"/>
      <c r="P80" s="12" t="str">
        <f t="shared" si="1"/>
        <v/>
      </c>
    </row>
    <row r="81" spans="1:16">
      <c r="A81" s="10">
        <v>79</v>
      </c>
      <c r="L81" s="3"/>
      <c r="M81" s="3"/>
      <c r="N81" s="3"/>
      <c r="O81" s="3"/>
      <c r="P81" s="12" t="str">
        <f t="shared" si="1"/>
        <v/>
      </c>
    </row>
    <row r="82" spans="1:16">
      <c r="A82" s="10">
        <v>80</v>
      </c>
      <c r="L82" s="3"/>
      <c r="M82" s="3"/>
      <c r="N82" s="3"/>
      <c r="O82" s="3"/>
      <c r="P82" s="12" t="str">
        <f t="shared" si="1"/>
        <v/>
      </c>
    </row>
    <row r="83" spans="1:16">
      <c r="A83" s="10">
        <v>81</v>
      </c>
      <c r="L83" s="3"/>
      <c r="M83" s="3"/>
      <c r="N83" s="3"/>
      <c r="O83" s="3"/>
      <c r="P83" s="12" t="str">
        <f t="shared" si="1"/>
        <v/>
      </c>
    </row>
    <row r="84" spans="1:16">
      <c r="A84" s="10">
        <v>82</v>
      </c>
      <c r="L84" s="3"/>
      <c r="M84" s="3"/>
      <c r="N84" s="3"/>
      <c r="O84" s="3"/>
      <c r="P84" s="12" t="str">
        <f t="shared" si="1"/>
        <v/>
      </c>
    </row>
    <row r="85" spans="1:16">
      <c r="A85" s="10">
        <v>83</v>
      </c>
      <c r="L85" s="3"/>
      <c r="M85" s="3"/>
      <c r="N85" s="3"/>
      <c r="O85" s="3"/>
      <c r="P85" s="12" t="str">
        <f t="shared" si="1"/>
        <v/>
      </c>
    </row>
  </sheetData>
  <conditionalFormatting sqref="P3:P85">
    <cfRule type="cellIs" dxfId="2" priority="1" operator="equal">
      <formula>"Nicht geeignet als Open Data"</formula>
    </cfRule>
    <cfRule type="cellIs" dxfId="1" priority="2" operator="equal">
      <formula>"Open Data Potential"</formula>
    </cfRule>
    <cfRule type="cellIs" dxfId="0" priority="3" operator="equal">
      <formula>"Open Data Eignung"</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CCC032A1-2E48-4C67-B390-2767884A97A1}">
          <x14:formula1>
            <xm:f>Auswahlmenüs!$B$3:$B$15</xm:f>
          </x14:formula1>
          <xm:sqref>E3:E85</xm:sqref>
        </x14:dataValidation>
        <x14:dataValidation type="list" allowBlank="1" showInputMessage="1" showErrorMessage="1" xr:uid="{1080FFE8-2553-4B99-8FFF-15A0E1A4FED6}">
          <x14:formula1>
            <xm:f>Auswahlmenüs!$A$3:$A$4</xm:f>
          </x14:formula1>
          <xm:sqref>L3:O85</xm:sqref>
        </x14:dataValidation>
        <x14:dataValidation type="list" allowBlank="1" showInputMessage="1" showErrorMessage="1" xr:uid="{DD999F7D-AD88-48BF-B14A-6E2DB7578CEF}">
          <x14:formula1>
            <xm:f>Auswahlmenüs!$C$3:$C$9</xm:f>
          </x14:formula1>
          <xm:sqref>F3:F85</xm:sqref>
        </x14:dataValidation>
        <x14:dataValidation type="list" allowBlank="1" showInputMessage="1" showErrorMessage="1" xr:uid="{C34DDAB6-C0BF-41AD-840A-A35660A1FBE6}">
          <x14:formula1>
            <xm:f>Auswahlmenüs!$D$3:$D$16</xm:f>
          </x14:formula1>
          <xm:sqref>J3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848A-56D2-4F5D-9034-457F82412684}">
  <dimension ref="A2:D16"/>
  <sheetViews>
    <sheetView workbookViewId="0">
      <selection activeCell="C17" sqref="C17"/>
    </sheetView>
  </sheetViews>
  <sheetFormatPr baseColWidth="10" defaultRowHeight="15"/>
  <cols>
    <col min="1" max="1" width="12" bestFit="1" customWidth="1"/>
    <col min="2" max="2" width="71.85546875" bestFit="1" customWidth="1"/>
    <col min="3" max="3" width="37" bestFit="1" customWidth="1"/>
  </cols>
  <sheetData>
    <row r="2" spans="1:4">
      <c r="A2" s="2" t="s">
        <v>16</v>
      </c>
      <c r="B2" s="2" t="s">
        <v>31</v>
      </c>
      <c r="C2" s="2" t="s">
        <v>45</v>
      </c>
      <c r="D2" s="2" t="s">
        <v>56</v>
      </c>
    </row>
    <row r="3" spans="1:4">
      <c r="A3" t="s">
        <v>17</v>
      </c>
      <c r="B3" t="s">
        <v>32</v>
      </c>
      <c r="C3" s="5" t="s">
        <v>8</v>
      </c>
      <c r="D3" t="s">
        <v>58</v>
      </c>
    </row>
    <row r="4" spans="1:4">
      <c r="A4" t="s">
        <v>18</v>
      </c>
      <c r="B4" t="s">
        <v>33</v>
      </c>
      <c r="C4" t="s">
        <v>46</v>
      </c>
      <c r="D4" t="s">
        <v>57</v>
      </c>
    </row>
    <row r="5" spans="1:4">
      <c r="B5" t="s">
        <v>34</v>
      </c>
      <c r="C5" t="s">
        <v>47</v>
      </c>
      <c r="D5" t="s">
        <v>59</v>
      </c>
    </row>
    <row r="6" spans="1:4">
      <c r="B6" t="s">
        <v>35</v>
      </c>
      <c r="C6" t="s">
        <v>48</v>
      </c>
      <c r="D6" t="s">
        <v>60</v>
      </c>
    </row>
    <row r="7" spans="1:4">
      <c r="B7" t="s">
        <v>36</v>
      </c>
      <c r="C7" t="s">
        <v>146</v>
      </c>
      <c r="D7" t="s">
        <v>61</v>
      </c>
    </row>
    <row r="8" spans="1:4">
      <c r="B8" t="s">
        <v>37</v>
      </c>
      <c r="C8" t="s">
        <v>50</v>
      </c>
      <c r="D8" t="s">
        <v>59</v>
      </c>
    </row>
    <row r="9" spans="1:4">
      <c r="B9" t="s">
        <v>38</v>
      </c>
      <c r="C9" t="s">
        <v>51</v>
      </c>
      <c r="D9" t="s">
        <v>62</v>
      </c>
    </row>
    <row r="10" spans="1:4">
      <c r="B10" t="s">
        <v>39</v>
      </c>
      <c r="D10" t="s">
        <v>63</v>
      </c>
    </row>
    <row r="11" spans="1:4">
      <c r="B11" t="s">
        <v>40</v>
      </c>
      <c r="D11" t="s">
        <v>64</v>
      </c>
    </row>
    <row r="12" spans="1:4">
      <c r="B12" t="s">
        <v>41</v>
      </c>
      <c r="D12" t="s">
        <v>65</v>
      </c>
    </row>
    <row r="13" spans="1:4">
      <c r="B13" t="s">
        <v>42</v>
      </c>
      <c r="D13" t="s">
        <v>66</v>
      </c>
    </row>
    <row r="14" spans="1:4">
      <c r="B14" t="s">
        <v>43</v>
      </c>
      <c r="D14" t="s">
        <v>67</v>
      </c>
    </row>
    <row r="15" spans="1:4">
      <c r="B15" t="s">
        <v>44</v>
      </c>
      <c r="D15" t="s">
        <v>68</v>
      </c>
    </row>
    <row r="16" spans="1:4">
      <c r="D16" t="s">
        <v>69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A06F4FD19C5E34A9D75F5A9626E72AC" ma:contentTypeVersion="0" ma:contentTypeDescription="Ein neues Dokument erstellen." ma:contentTypeScope="" ma:versionID="ad06ac56f3fb05b9ed944da23871f245">
  <xsd:schema xmlns:xsd="http://www.w3.org/2001/XMLSchema" xmlns:xs="http://www.w3.org/2001/XMLSchema" xmlns:p="http://schemas.microsoft.com/office/2006/metadata/properties" targetNamespace="http://schemas.microsoft.com/office/2006/metadata/properties" ma:root="true" ma:fieldsID="30aac5f0dbfe2b6fe1efb434c2dc6ae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3F923A-025A-46A8-B39D-E141656B7DAB}"/>
</file>

<file path=customXml/itemProps2.xml><?xml version="1.0" encoding="utf-8"?>
<ds:datastoreItem xmlns:ds="http://schemas.openxmlformats.org/officeDocument/2006/customXml" ds:itemID="{AAD56BCB-36CD-40E0-9D1C-E2919BD7C709}">
  <ds:schemaRefs>
    <ds:schemaRef ds:uri="http://www.w3.org/XML/1998/namespace"/>
    <ds:schemaRef ds:uri="http://purl.org/dc/terms/"/>
    <ds:schemaRef ds:uri="http://schemas.openxmlformats.org/package/2006/metadata/core-properties"/>
    <ds:schemaRef ds:uri="04cc3f0b-2fb8-46a4-9cf3-3ad33062a740"/>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A7C35AA0-64A8-457F-8BE3-EE73624220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Start</vt:lpstr>
      <vt:lpstr>Beispiel</vt:lpstr>
      <vt:lpstr>Dateninventar</vt:lpstr>
      <vt:lpstr>Auswahlmenüs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Bozhinov, Dr. Viktor (init)</cp:lastModifiedBy>
  <cp:revision/>
  <dcterms:created xsi:type="dcterms:W3CDTF">2026-01-29T06:11:42Z</dcterms:created>
  <dcterms:modified xsi:type="dcterms:W3CDTF">2026-02-19T11:55:17Z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0x0101007A06F4FD19C5E34A9D75F5A9626E72AC</vt:lpwstr>
  </property>
</Properties>
</file>